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hjob\Desktop\Projects\10973\"/>
    </mc:Choice>
  </mc:AlternateContent>
  <xr:revisionPtr revIDLastSave="0" documentId="8_{E633002F-1165-4BD9-8859-CD243FC4D8C3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Appendix A" sheetId="2" state="hidden" r:id="rId1"/>
    <sheet name="Sheet1" sheetId="3" state="hidden" r:id="rId2"/>
    <sheet name="Project Summary Form" sheetId="5" r:id="rId3"/>
    <sheet name="Project Summary Form OLD" sheetId="4" state="hidden" r:id="rId4"/>
  </sheets>
  <definedNames>
    <definedName name="_xlnm.Print_Area" localSheetId="2">'Project Summary Form'!$B$2:$F$369</definedName>
    <definedName name="_xlnm.Print_Titles" localSheetId="2">'Project Summary Form'!$2:$5</definedName>
  </definedNames>
  <calcPr calcId="191028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8" i="5" l="1"/>
  <c r="C315" i="5" s="1"/>
  <c r="C296" i="5"/>
  <c r="C303" i="5" s="1"/>
  <c r="C68" i="5"/>
  <c r="C75" i="5" s="1"/>
  <c r="C201" i="5"/>
  <c r="C198" i="5"/>
  <c r="C195" i="5"/>
  <c r="C177" i="5"/>
  <c r="C174" i="5"/>
  <c r="C126" i="5"/>
  <c r="C125" i="5"/>
  <c r="C331" i="5"/>
  <c r="C146" i="5"/>
  <c r="C158" i="5"/>
  <c r="C154" i="5"/>
  <c r="C150" i="5"/>
  <c r="C142" i="5"/>
  <c r="C138" i="5"/>
  <c r="C134" i="5"/>
  <c r="C186" i="5"/>
  <c r="C56" i="5"/>
  <c r="C63" i="5" s="1"/>
  <c r="C349" i="5" s="1"/>
  <c r="C332" i="5" l="1"/>
  <c r="C337" i="5"/>
  <c r="C340" i="5"/>
  <c r="C320" i="5"/>
  <c r="C329" i="5"/>
  <c r="C343" i="5"/>
  <c r="C323" i="5"/>
  <c r="C346" i="5"/>
  <c r="C326" i="5"/>
  <c r="C89" i="5"/>
  <c r="C100" i="5"/>
  <c r="C103" i="5"/>
  <c r="C106" i="5"/>
  <c r="C97" i="5"/>
  <c r="C109" i="5"/>
  <c r="C86" i="5"/>
  <c r="C83" i="5"/>
  <c r="C80" i="5"/>
  <c r="C249" i="5" l="1"/>
  <c r="C210" i="5"/>
  <c r="C207" i="5"/>
  <c r="C204" i="5"/>
  <c r="C183" i="5"/>
  <c r="C180" i="5"/>
  <c r="C171" i="5"/>
  <c r="C91" i="5" l="1"/>
  <c r="C92" i="5" s="1"/>
  <c r="D74" i="4"/>
  <c r="C74" i="4"/>
  <c r="D53" i="4"/>
  <c r="C86" i="4" l="1"/>
  <c r="D86" i="4"/>
  <c r="E53" i="4"/>
  <c r="C53" i="4"/>
  <c r="D64" i="4"/>
  <c r="C64" i="4"/>
</calcChain>
</file>

<file path=xl/sharedStrings.xml><?xml version="1.0" encoding="utf-8"?>
<sst xmlns="http://schemas.openxmlformats.org/spreadsheetml/2006/main" count="590" uniqueCount="216">
  <si>
    <t>Stapleton RFP - Appendix A</t>
  </si>
  <si>
    <t>This Excel sheet relates to Appendix A of the RFP. Please fill out all required information.</t>
  </si>
  <si>
    <t>General Terms</t>
  </si>
  <si>
    <t>Development Program</t>
  </si>
  <si>
    <t>Milestones</t>
  </si>
  <si>
    <t>Please complete the relevant fields</t>
  </si>
  <si>
    <t>B4 Only</t>
  </si>
  <si>
    <t>Developer Name:</t>
  </si>
  <si>
    <t>Name</t>
  </si>
  <si>
    <t>B5 Only</t>
  </si>
  <si>
    <t>A. Project</t>
  </si>
  <si>
    <t>Response</t>
  </si>
  <si>
    <t>Developer Obligation</t>
  </si>
  <si>
    <t>Number of Days Following Lease Execution</t>
  </si>
  <si>
    <t>B4 &amp; B5</t>
  </si>
  <si>
    <t>Site:</t>
  </si>
  <si>
    <t>Residential ZFA</t>
  </si>
  <si>
    <t>i.</t>
  </si>
  <si>
    <t>Construction Commencement</t>
  </si>
  <si>
    <t>Commercial ZFA</t>
  </si>
  <si>
    <t>ii.</t>
  </si>
  <si>
    <t>Construction Completion</t>
  </si>
  <si>
    <t>Community Facility ZFA</t>
  </si>
  <si>
    <t>iii.</t>
  </si>
  <si>
    <t>Developer Selection</t>
  </si>
  <si>
    <t>Number of Parking Spaces</t>
  </si>
  <si>
    <t>B. Residential</t>
  </si>
  <si>
    <r>
      <rPr>
        <b/>
        <sz val="11"/>
        <color theme="0"/>
        <rFont val="Aptos Narrow"/>
        <family val="2"/>
        <scheme val="minor"/>
      </rPr>
      <t>Scenario #1</t>
    </r>
    <r>
      <rPr>
        <sz val="11"/>
        <color theme="0"/>
        <rFont val="Aptos Narrow"/>
        <family val="2"/>
        <scheme val="minor"/>
      </rPr>
      <t xml:space="preserve"> </t>
    </r>
    <r>
      <rPr>
        <i/>
        <sz val="11"/>
        <color theme="0"/>
        <rFont val="Aptos Narrow"/>
        <family val="2"/>
        <scheme val="minor"/>
      </rPr>
      <t>(required)</t>
    </r>
  </si>
  <si>
    <r>
      <rPr>
        <b/>
        <sz val="11"/>
        <color theme="0"/>
        <rFont val="Aptos Narrow"/>
        <family val="2"/>
        <scheme val="minor"/>
      </rPr>
      <t>Scenario #2</t>
    </r>
    <r>
      <rPr>
        <sz val="11"/>
        <color theme="0"/>
        <rFont val="Aptos Narrow"/>
        <family val="2"/>
        <scheme val="minor"/>
      </rPr>
      <t xml:space="preserve"> </t>
    </r>
    <r>
      <rPr>
        <i/>
        <sz val="11"/>
        <color theme="0"/>
        <rFont val="Aptos Narrow"/>
        <family val="2"/>
        <scheme val="minor"/>
      </rPr>
      <t>(optional)</t>
    </r>
  </si>
  <si>
    <t>Lease Financial Terms</t>
  </si>
  <si>
    <t>Market Rate Units</t>
  </si>
  <si>
    <t>Affordable Units</t>
  </si>
  <si>
    <t>Term:</t>
  </si>
  <si>
    <t>Senior Units</t>
  </si>
  <si>
    <t>Can be up to 99 years</t>
  </si>
  <si>
    <t>Units at 40% of AMI</t>
  </si>
  <si>
    <t>Units at 60% of AMI</t>
  </si>
  <si>
    <t>Initial Ground Rent:</t>
  </si>
  <si>
    <t>Units at 80% of AMI</t>
  </si>
  <si>
    <t>C. Unit Mix (number of units)</t>
  </si>
  <si>
    <t>Studio</t>
  </si>
  <si>
    <t>One-Bedroom</t>
  </si>
  <si>
    <t>Two-Bedroom</t>
  </si>
  <si>
    <t>Three-Bedroom</t>
  </si>
  <si>
    <t>D. Average Unit Size (ZSF)</t>
  </si>
  <si>
    <t>This Excel sheet represents the fillable sections of the Term Sheet included as Appendix A of the RFP. Respondents must complete all sections highlighted in gray and submit their completed Excel sheet with their Proposals. All Respondents should thoroughly review Appendix A in the RFP before completing this document and submitting.</t>
  </si>
  <si>
    <t>General Information</t>
  </si>
  <si>
    <t>Lease Financial Terms:</t>
  </si>
  <si>
    <t>Up to maximum of 99 years</t>
  </si>
  <si>
    <t>Annually</t>
  </si>
  <si>
    <t>Initial Esplanade Contribution:</t>
  </si>
  <si>
    <t>Zoning Square Feet (ZSF)</t>
  </si>
  <si>
    <t>Gross Square Feet (GSF)</t>
  </si>
  <si>
    <t>Rentable Square Feet (RSF)</t>
  </si>
  <si>
    <t>Number of Spaces</t>
  </si>
  <si>
    <t>Residential</t>
  </si>
  <si>
    <t>N/A</t>
  </si>
  <si>
    <t>Commercial</t>
  </si>
  <si>
    <t>Community Facility</t>
  </si>
  <si>
    <t>Parking</t>
  </si>
  <si>
    <r>
      <t xml:space="preserve">Enter the </t>
    </r>
    <r>
      <rPr>
        <b/>
        <i/>
        <u/>
        <sz val="11"/>
        <rFont val="Aptos Narrow"/>
        <family val="2"/>
        <scheme val="minor"/>
      </rPr>
      <t>unit count</t>
    </r>
    <r>
      <rPr>
        <i/>
        <sz val="11"/>
        <rFont val="Aptos Narrow"/>
        <family val="2"/>
        <scheme val="minor"/>
      </rPr>
      <t xml:space="preserve"> for each of the following:</t>
    </r>
  </si>
  <si>
    <t>Market Rate</t>
  </si>
  <si>
    <t>Affordable</t>
  </si>
  <si>
    <t>Senior</t>
  </si>
  <si>
    <t>40% of AMI</t>
  </si>
  <si>
    <t>60% of AMI</t>
  </si>
  <si>
    <t>80% of AMI</t>
  </si>
  <si>
    <t>______% of AMI</t>
  </si>
  <si>
    <t>C. Unit Mix</t>
  </si>
  <si>
    <r>
      <t xml:space="preserve">Enter the </t>
    </r>
    <r>
      <rPr>
        <b/>
        <i/>
        <u/>
        <sz val="11"/>
        <rFont val="Aptos Narrow"/>
        <family val="2"/>
        <scheme val="minor"/>
      </rPr>
      <t>zoning sqaure footage</t>
    </r>
    <r>
      <rPr>
        <i/>
        <sz val="11"/>
        <rFont val="Aptos Narrow"/>
        <family val="2"/>
        <scheme val="minor"/>
      </rPr>
      <t xml:space="preserve"> for each of the following:</t>
    </r>
  </si>
  <si>
    <t>Months Following PDA Execution</t>
  </si>
  <si>
    <t>This is the end of the document. Please review and submit with your proposal.</t>
  </si>
  <si>
    <t>Gansevoort Square RFP - Financial Matrix</t>
  </si>
  <si>
    <r>
      <t xml:space="preserve">This Excel sheet should be included as the first tab in the Respondent's Financial Analysis deliverable as a part of the RFP. In all instances applicable, </t>
    </r>
    <r>
      <rPr>
        <b/>
        <u/>
        <sz val="11"/>
        <color theme="1"/>
        <rFont val="Aptos Narrow"/>
        <family val="2"/>
        <scheme val="minor"/>
      </rPr>
      <t>values should not be hardcoded</t>
    </r>
    <r>
      <rPr>
        <i/>
        <sz val="11"/>
        <color theme="1"/>
        <rFont val="Aptos Narrow"/>
        <family val="2"/>
        <scheme val="minor"/>
      </rPr>
      <t xml:space="preserve">, but rather </t>
    </r>
    <r>
      <rPr>
        <b/>
        <u/>
        <sz val="11"/>
        <color theme="1"/>
        <rFont val="Aptos Narrow"/>
        <family val="2"/>
        <scheme val="minor"/>
      </rPr>
      <t>linked</t>
    </r>
    <r>
      <rPr>
        <i/>
        <sz val="11"/>
        <color theme="1"/>
        <rFont val="Aptos Narrow"/>
        <family val="2"/>
        <scheme val="minor"/>
      </rPr>
      <t xml:space="preserve"> to the appropriate values within the Financial Analysis.
Respondent's should fill out this matrix assuming a program maximizes the number of affordable units by utilizing all RLV to increase the total number of affordable units above the 485-x Base Case. At the bottom of this Excel sheet, there is a section on 485-x Base Case. In this section, Respondent's should provide the 485-x Base Case RLV as well as the unit mix for the 485-x Base Case.</t>
    </r>
  </si>
  <si>
    <t>Lead Developer</t>
  </si>
  <si>
    <t>Co-Developer(s)</t>
  </si>
  <si>
    <t>If applicable</t>
  </si>
  <si>
    <t>Emerging Developer(s)</t>
  </si>
  <si>
    <t>Project Name</t>
  </si>
  <si>
    <t>Community-Based Organization(s)</t>
  </si>
  <si>
    <t>Retail Tenants</t>
  </si>
  <si>
    <t>Architect</t>
  </si>
  <si>
    <t>General Contractor</t>
  </si>
  <si>
    <t>Operator</t>
  </si>
  <si>
    <t>Lender(s)</t>
  </si>
  <si>
    <t>Legal Counsel</t>
  </si>
  <si>
    <t>Other Consultants</t>
  </si>
  <si>
    <t>Primary Contact</t>
  </si>
  <si>
    <t>Name, Title, Email, Phone</t>
  </si>
  <si>
    <t>FAR</t>
  </si>
  <si>
    <t>Height of Building (in feet)</t>
  </si>
  <si>
    <t>Height of Building (in stories)</t>
  </si>
  <si>
    <t>Total</t>
  </si>
  <si>
    <t>Floors of Parking</t>
  </si>
  <si>
    <t>Cellar, two floors below grade, etc.</t>
  </si>
  <si>
    <t>Parking Management Structure</t>
  </si>
  <si>
    <t>Valet, self-park, etc.</t>
  </si>
  <si>
    <t>B1. Residential</t>
  </si>
  <si>
    <t>Unit Count</t>
  </si>
  <si>
    <t>Market Rate Total</t>
  </si>
  <si>
    <t>Affordable Total</t>
  </si>
  <si>
    <t>100% of AMI</t>
  </si>
  <si>
    <t>120% of AMI</t>
  </si>
  <si>
    <t>Respondents can add additional rows as necessary</t>
  </si>
  <si>
    <t>Total Unit Count</t>
  </si>
  <si>
    <t>Floor area ratios must comply with Mandatory Inclusionary Housing</t>
  </si>
  <si>
    <t>B2. Residential</t>
  </si>
  <si>
    <t>Floor Area</t>
  </si>
  <si>
    <t>Total Floor Area</t>
  </si>
  <si>
    <t>C. Unit Mix - Market</t>
  </si>
  <si>
    <t>% of Total Units</t>
  </si>
  <si>
    <t>D. Unit Mix - Affordable</t>
  </si>
  <si>
    <t>E. Average Unit Size (RSF)</t>
  </si>
  <si>
    <t>All Units</t>
  </si>
  <si>
    <t>Construction Costs</t>
  </si>
  <si>
    <t>A. Development Budget</t>
  </si>
  <si>
    <t>Remediation / Site Prep</t>
  </si>
  <si>
    <t>Total $</t>
  </si>
  <si>
    <t>$/SF</t>
  </si>
  <si>
    <t>% of Total Development Costs</t>
  </si>
  <si>
    <t>Demolition Costs</t>
  </si>
  <si>
    <t>Hard Costs</t>
  </si>
  <si>
    <t>Soft Costs</t>
  </si>
  <si>
    <t>% of Hard Costs</t>
  </si>
  <si>
    <t xml:space="preserve">Financing </t>
  </si>
  <si>
    <t>Developer Fee (If Applicable)</t>
  </si>
  <si>
    <t xml:space="preserve">Other </t>
  </si>
  <si>
    <t>Please add note describing costs</t>
  </si>
  <si>
    <t>TOTAL DEVELOPMENT BUDGET</t>
  </si>
  <si>
    <t>Construction Period</t>
  </si>
  <si>
    <t># of Phases</t>
  </si>
  <si>
    <t>Construction Sources</t>
  </si>
  <si>
    <t>A. Sources</t>
  </si>
  <si>
    <t>Construction Loan</t>
  </si>
  <si>
    <t>Mezzanine Loan</t>
  </si>
  <si>
    <t>Preferred Equity</t>
  </si>
  <si>
    <t>Developer Equity</t>
  </si>
  <si>
    <t>Please add note describing source</t>
  </si>
  <si>
    <t>TOTAL SOURCES</t>
  </si>
  <si>
    <t>Construction Loan Interest Rate</t>
  </si>
  <si>
    <t>If floating, provide projected avg value over life of loan</t>
  </si>
  <si>
    <t>Permanent Sources</t>
  </si>
  <si>
    <t>Perm Loan</t>
  </si>
  <si>
    <t>Perm Loan Interest Rate</t>
  </si>
  <si>
    <t>Projected Takeout Date</t>
  </si>
  <si>
    <t>Operations</t>
  </si>
  <si>
    <t>A. NOI at Stabiliziation</t>
  </si>
  <si>
    <t>Residential EGI</t>
  </si>
  <si>
    <t>Commercial EGI</t>
  </si>
  <si>
    <t>Community Facility EGI</t>
  </si>
  <si>
    <t>Parking EGI</t>
  </si>
  <si>
    <t>Total EGI</t>
  </si>
  <si>
    <t>Resi OpEx</t>
  </si>
  <si>
    <t>Commercial OpEx</t>
  </si>
  <si>
    <t>Community Facility OpEx</t>
  </si>
  <si>
    <t>Parking OpEx</t>
  </si>
  <si>
    <t>Total OpEx</t>
  </si>
  <si>
    <t>NOI at Stabilization</t>
  </si>
  <si>
    <t>Stabilization Date</t>
  </si>
  <si>
    <r>
      <t xml:space="preserve">Resi Market Rent </t>
    </r>
    <r>
      <rPr>
        <sz val="11"/>
        <color theme="1"/>
        <rFont val="Aptos Narrow"/>
        <family val="2"/>
        <scheme val="minor"/>
      </rPr>
      <t>(blended; stabilized)</t>
    </r>
  </si>
  <si>
    <t>PRSF Basis</t>
  </si>
  <si>
    <r>
      <t xml:space="preserve">Retail Rent </t>
    </r>
    <r>
      <rPr>
        <sz val="11"/>
        <color theme="1"/>
        <rFont val="Aptos Narrow"/>
        <family val="2"/>
        <scheme val="minor"/>
      </rPr>
      <t>(blended; stabilized)</t>
    </r>
  </si>
  <si>
    <t>Retail Lease Type</t>
  </si>
  <si>
    <t>i.e. NNN, MG, etc.</t>
  </si>
  <si>
    <r>
      <t xml:space="preserve">Community Facility Rent </t>
    </r>
    <r>
      <rPr>
        <sz val="11"/>
        <color theme="1"/>
        <rFont val="Aptos Narrow"/>
        <family val="2"/>
        <scheme val="minor"/>
      </rPr>
      <t>(blended; stabilized)</t>
    </r>
  </si>
  <si>
    <t xml:space="preserve">Community Facility Lease Type </t>
  </si>
  <si>
    <r>
      <t xml:space="preserve">Parking Rent </t>
    </r>
    <r>
      <rPr>
        <sz val="11"/>
        <color theme="1"/>
        <rFont val="Aptos Narrow"/>
        <family val="2"/>
        <scheme val="minor"/>
      </rPr>
      <t>(blended; stabilized)</t>
    </r>
  </si>
  <si>
    <t>Per Space</t>
  </si>
  <si>
    <t>Taxes</t>
  </si>
  <si>
    <t>Year 1 Full RE Taxes</t>
  </si>
  <si>
    <t>Amount in first year after construction completion</t>
  </si>
  <si>
    <t xml:space="preserve">Year 1 Payable PILOT to EDC </t>
  </si>
  <si>
    <t>RE Tax Growth Rate</t>
  </si>
  <si>
    <t>Projected YoY growth in RE Taxes after construction completion</t>
  </si>
  <si>
    <t>Discount Rate</t>
  </si>
  <si>
    <t>Used to calculate NPV of Total Abatement Value</t>
  </si>
  <si>
    <t>NPV of Total Abatement Value</t>
  </si>
  <si>
    <t>Returns</t>
  </si>
  <si>
    <t>All values on a levered basis</t>
  </si>
  <si>
    <t>Ground Rent Commencement Date</t>
  </si>
  <si>
    <t>Ground Rent to EDC ($/yr)</t>
  </si>
  <si>
    <t>Amount of first 12 months of Ground Rent</t>
  </si>
  <si>
    <t>NPV of Total Ground to EDC</t>
  </si>
  <si>
    <t>Purchase Price to EDC</t>
  </si>
  <si>
    <t>Exit Cap Rate</t>
  </si>
  <si>
    <t>Net Proceeds to Developer</t>
  </si>
  <si>
    <t>NPV of levered cash flows</t>
  </si>
  <si>
    <t>IRR</t>
  </si>
  <si>
    <t>Equity Multiple</t>
  </si>
  <si>
    <t>Yield on Cost</t>
  </si>
  <si>
    <t>Used to calculate NPV of levered cash flows &amp; NPV of Ground Rent</t>
  </si>
  <si>
    <t>Other Selection Criteria</t>
  </si>
  <si>
    <t>M/WBE Participation</t>
  </si>
  <si>
    <t>Minimum 25%</t>
  </si>
  <si>
    <t>Construction Jobs</t>
  </si>
  <si>
    <t>Estimated</t>
  </si>
  <si>
    <t>Permanent Jobs</t>
  </si>
  <si>
    <t>485-x Base Case</t>
  </si>
  <si>
    <t>All values should be based on the initial 485-x Base Case scenario</t>
  </si>
  <si>
    <t>485-x Base Case RLV</t>
  </si>
  <si>
    <r>
      <t xml:space="preserve">This Excel sheet should be included as the first tab in the Respondent's Financial Analysis deliverable as a part of the RFP. In all instances applicable, values </t>
    </r>
    <r>
      <rPr>
        <b/>
        <u/>
        <sz val="11"/>
        <color theme="1"/>
        <rFont val="Aptos Narrow"/>
        <family val="2"/>
        <scheme val="minor"/>
      </rPr>
      <t>should not be hardcoded</t>
    </r>
    <r>
      <rPr>
        <i/>
        <sz val="11"/>
        <color theme="1"/>
        <rFont val="Aptos Narrow"/>
        <family val="2"/>
        <scheme val="minor"/>
      </rPr>
      <t>, but rather linked to the appropriate values within the Financial Analysis.</t>
    </r>
  </si>
  <si>
    <t>Market</t>
  </si>
  <si>
    <t>$</t>
  </si>
  <si>
    <t>Notes (if any)</t>
  </si>
  <si>
    <t>Remediation</t>
  </si>
  <si>
    <t>Financing</t>
  </si>
  <si>
    <t>Developer Fee</t>
  </si>
  <si>
    <t>Please specify</t>
  </si>
  <si>
    <t># of months</t>
  </si>
  <si>
    <t>% of TDC</t>
  </si>
  <si>
    <t>If floating, provide avg value over life of loan</t>
  </si>
  <si>
    <t>Permenant Sources</t>
  </si>
  <si>
    <t>Other EGI</t>
  </si>
  <si>
    <r>
      <t xml:space="preserve">Resi Market Rent </t>
    </r>
    <r>
      <rPr>
        <sz val="11"/>
        <color theme="1"/>
        <rFont val="Aptos Narrow"/>
        <family val="2"/>
        <scheme val="minor"/>
      </rPr>
      <t>(blended; untrended)</t>
    </r>
  </si>
  <si>
    <r>
      <t xml:space="preserve">Retail Rent </t>
    </r>
    <r>
      <rPr>
        <sz val="11"/>
        <color theme="1"/>
        <rFont val="Aptos Narrow"/>
        <family val="2"/>
        <scheme val="minor"/>
      </rPr>
      <t>(blended; untrended)</t>
    </r>
  </si>
  <si>
    <r>
      <t xml:space="preserve">Community Facility Rent </t>
    </r>
    <r>
      <rPr>
        <sz val="11"/>
        <color theme="1"/>
        <rFont val="Aptos Narrow"/>
        <family val="2"/>
        <scheme val="minor"/>
      </rPr>
      <t>(blended; untrended)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</si>
</sst>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\ &quot;years&quot;"/>
    <numFmt numFmtId="165" formatCode="_(* #,##0_);_(* \(#,##0\);_(* &quot;-&quot;??_);_(@_)"/>
    <numFmt numFmtId="166" formatCode="00\ &quot;Years&quot;"/>
    <numFmt numFmtId="167" formatCode="0.00&quot;X&quot;"/>
    <numFmt numFmtId="168" formatCode="#\ &quot;months&quot;"/>
    <numFmt numFmtId="169" formatCode="#\ &quot;FAR&quot;"/>
  </numFmts>
  <fonts count="2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70C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name val="Aptos Narrow"/>
      <family val="2"/>
      <scheme val="minor"/>
    </font>
    <font>
      <b/>
      <i/>
      <u/>
      <sz val="1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sz val="11"/>
      <color theme="9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/>
    <xf numFmtId="0" fontId="0" fillId="0" borderId="1" xfId="0" applyBorder="1" applyAlignment="1">
      <alignment horizontal="left" indent="1"/>
    </xf>
    <xf numFmtId="0" fontId="0" fillId="0" borderId="1" xfId="0" applyBorder="1"/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0" fontId="3" fillId="2" borderId="1" xfId="0" applyFont="1" applyFill="1" applyBorder="1"/>
    <xf numFmtId="0" fontId="2" fillId="0" borderId="2" xfId="0" applyFont="1" applyBorder="1"/>
    <xf numFmtId="0" fontId="0" fillId="0" borderId="2" xfId="0" applyBorder="1"/>
    <xf numFmtId="0" fontId="7" fillId="0" borderId="0" xfId="0" applyFont="1"/>
    <xf numFmtId="164" fontId="4" fillId="0" borderId="0" xfId="0" applyNumberFormat="1" applyFont="1"/>
    <xf numFmtId="44" fontId="4" fillId="0" borderId="0" xfId="0" applyNumberFormat="1" applyFont="1"/>
    <xf numFmtId="0" fontId="8" fillId="0" borderId="0" xfId="0" applyFont="1"/>
    <xf numFmtId="0" fontId="9" fillId="0" borderId="2" xfId="0" applyFont="1" applyBorder="1"/>
    <xf numFmtId="0" fontId="1" fillId="2" borderId="1" xfId="0" applyFont="1" applyFill="1" applyBorder="1" applyAlignment="1">
      <alignment horizontal="center" wrapText="1"/>
    </xf>
    <xf numFmtId="165" fontId="4" fillId="3" borderId="1" xfId="1" applyNumberFormat="1" applyFont="1" applyFill="1" applyBorder="1" applyAlignment="1">
      <alignment horizontal="center"/>
    </xf>
    <xf numFmtId="0" fontId="0" fillId="3" borderId="1" xfId="0" applyFill="1" applyBorder="1"/>
    <xf numFmtId="0" fontId="11" fillId="0" borderId="0" xfId="0" applyFont="1"/>
    <xf numFmtId="0" fontId="4" fillId="3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166" fontId="4" fillId="3" borderId="1" xfId="0" applyNumberFormat="1" applyFont="1" applyFill="1" applyBorder="1"/>
    <xf numFmtId="44" fontId="4" fillId="3" borderId="1" xfId="0" applyNumberFormat="1" applyFont="1" applyFill="1" applyBorder="1"/>
    <xf numFmtId="0" fontId="1" fillId="2" borderId="3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4" xfId="0" applyFont="1" applyBorder="1"/>
    <xf numFmtId="0" fontId="0" fillId="0" borderId="4" xfId="0" applyBorder="1"/>
    <xf numFmtId="0" fontId="9" fillId="0" borderId="0" xfId="0" applyFont="1"/>
    <xf numFmtId="0" fontId="12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indent="1"/>
    </xf>
    <xf numFmtId="165" fontId="4" fillId="0" borderId="0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indent="1"/>
    </xf>
    <xf numFmtId="0" fontId="0" fillId="4" borderId="1" xfId="0" applyFill="1" applyBorder="1"/>
    <xf numFmtId="0" fontId="11" fillId="0" borderId="1" xfId="0" applyFont="1" applyBorder="1" applyAlignment="1">
      <alignment horizontal="center"/>
    </xf>
    <xf numFmtId="44" fontId="2" fillId="4" borderId="1" xfId="0" applyNumberFormat="1" applyFont="1" applyFill="1" applyBorder="1"/>
    <xf numFmtId="9" fontId="4" fillId="3" borderId="1" xfId="2" applyFont="1" applyFill="1" applyBorder="1"/>
    <xf numFmtId="9" fontId="2" fillId="4" borderId="1" xfId="2" applyFont="1" applyFill="1" applyBorder="1"/>
    <xf numFmtId="9" fontId="4" fillId="3" borderId="1" xfId="2" applyFont="1" applyFill="1" applyBorder="1" applyAlignment="1">
      <alignment horizontal="right"/>
    </xf>
    <xf numFmtId="0" fontId="2" fillId="0" borderId="1" xfId="0" applyFont="1" applyBorder="1" applyAlignment="1">
      <alignment horizontal="left" indent="1"/>
    </xf>
    <xf numFmtId="44" fontId="16" fillId="3" borderId="1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44" fontId="2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167" fontId="4" fillId="3" borderId="1" xfId="0" applyNumberFormat="1" applyFont="1" applyFill="1" applyBorder="1"/>
    <xf numFmtId="0" fontId="5" fillId="0" borderId="0" xfId="0" applyFont="1" applyAlignment="1">
      <alignment horizontal="left"/>
    </xf>
    <xf numFmtId="0" fontId="2" fillId="3" borderId="1" xfId="0" applyFont="1" applyFill="1" applyBorder="1"/>
    <xf numFmtId="0" fontId="2" fillId="0" borderId="1" xfId="0" applyFont="1" applyBorder="1"/>
    <xf numFmtId="0" fontId="3" fillId="0" borderId="0" xfId="0" applyFont="1" applyAlignment="1">
      <alignment horizontal="center" wrapText="1"/>
    </xf>
    <xf numFmtId="165" fontId="4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8" xfId="0" applyBorder="1" applyAlignment="1">
      <alignment horizontal="left" indent="1"/>
    </xf>
    <xf numFmtId="0" fontId="1" fillId="2" borderId="8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 vertical="center"/>
    </xf>
    <xf numFmtId="9" fontId="4" fillId="0" borderId="0" xfId="2" applyFont="1" applyFill="1" applyBorder="1"/>
    <xf numFmtId="9" fontId="2" fillId="0" borderId="0" xfId="2" applyFont="1" applyFill="1" applyBorder="1"/>
    <xf numFmtId="44" fontId="16" fillId="0" borderId="0" xfId="0" applyNumberFormat="1" applyFont="1"/>
    <xf numFmtId="0" fontId="2" fillId="0" borderId="8" xfId="0" applyFont="1" applyBorder="1" applyAlignment="1">
      <alignment horizontal="left" indent="1"/>
    </xf>
    <xf numFmtId="0" fontId="0" fillId="0" borderId="0" xfId="0" quotePrefix="1"/>
    <xf numFmtId="0" fontId="0" fillId="0" borderId="1" xfId="0" applyBorder="1" applyAlignment="1">
      <alignment horizontal="left" indent="3"/>
    </xf>
    <xf numFmtId="169" fontId="19" fillId="3" borderId="1" xfId="1" applyNumberFormat="1" applyFont="1" applyFill="1" applyBorder="1" applyAlignment="1">
      <alignment horizontal="center"/>
    </xf>
    <xf numFmtId="165" fontId="19" fillId="3" borderId="1" xfId="1" applyNumberFormat="1" applyFont="1" applyFill="1" applyBorder="1" applyAlignment="1">
      <alignment horizontal="center"/>
    </xf>
    <xf numFmtId="165" fontId="20" fillId="3" borderId="1" xfId="1" applyNumberFormat="1" applyFont="1" applyFill="1" applyBorder="1" applyAlignment="1">
      <alignment horizontal="center"/>
    </xf>
    <xf numFmtId="0" fontId="19" fillId="0" borderId="0" xfId="0" applyFont="1"/>
    <xf numFmtId="0" fontId="20" fillId="0" borderId="4" xfId="0" applyFont="1" applyBorder="1"/>
    <xf numFmtId="0" fontId="14" fillId="3" borderId="1" xfId="2" applyNumberFormat="1" applyFont="1" applyFill="1" applyBorder="1" applyAlignment="1">
      <alignment horizontal="center"/>
    </xf>
    <xf numFmtId="165" fontId="21" fillId="3" borderId="1" xfId="1" applyNumberFormat="1" applyFont="1" applyFill="1" applyBorder="1" applyAlignment="1">
      <alignment horizontal="center"/>
    </xf>
    <xf numFmtId="44" fontId="19" fillId="3" borderId="1" xfId="0" applyNumberFormat="1" applyFont="1" applyFill="1" applyBorder="1"/>
    <xf numFmtId="9" fontId="19" fillId="3" borderId="1" xfId="2" applyFont="1" applyFill="1" applyBorder="1"/>
    <xf numFmtId="44" fontId="19" fillId="0" borderId="0" xfId="0" applyNumberFormat="1" applyFont="1"/>
    <xf numFmtId="44" fontId="20" fillId="0" borderId="0" xfId="0" applyNumberFormat="1" applyFont="1"/>
    <xf numFmtId="44" fontId="20" fillId="3" borderId="1" xfId="0" applyNumberFormat="1" applyFont="1" applyFill="1" applyBorder="1"/>
    <xf numFmtId="9" fontId="14" fillId="3" borderId="1" xfId="2" applyFont="1" applyFill="1" applyBorder="1"/>
    <xf numFmtId="168" fontId="19" fillId="3" borderId="1" xfId="0" applyNumberFormat="1" applyFont="1" applyFill="1" applyBorder="1" applyAlignment="1">
      <alignment horizontal="right"/>
    </xf>
    <xf numFmtId="0" fontId="19" fillId="3" borderId="1" xfId="0" applyFont="1" applyFill="1" applyBorder="1" applyAlignment="1">
      <alignment horizontal="right"/>
    </xf>
    <xf numFmtId="44" fontId="19" fillId="3" borderId="9" xfId="0" applyNumberFormat="1" applyFont="1" applyFill="1" applyBorder="1"/>
    <xf numFmtId="44" fontId="20" fillId="3" borderId="9" xfId="0" applyNumberFormat="1" applyFont="1" applyFill="1" applyBorder="1"/>
    <xf numFmtId="9" fontId="19" fillId="3" borderId="1" xfId="2" applyFont="1" applyFill="1" applyBorder="1" applyAlignment="1">
      <alignment horizontal="right"/>
    </xf>
    <xf numFmtId="9" fontId="21" fillId="3" borderId="9" xfId="2" applyFont="1" applyFill="1" applyBorder="1"/>
    <xf numFmtId="9" fontId="14" fillId="3" borderId="9" xfId="2" applyFont="1" applyFill="1" applyBorder="1"/>
    <xf numFmtId="0" fontId="21" fillId="0" borderId="0" xfId="0" applyFont="1" applyAlignment="1">
      <alignment horizontal="center" vertical="center"/>
    </xf>
    <xf numFmtId="44" fontId="14" fillId="0" borderId="0" xfId="0" applyNumberFormat="1" applyFont="1"/>
    <xf numFmtId="0" fontId="14" fillId="0" borderId="1" xfId="0" applyFont="1" applyBorder="1" applyAlignment="1">
      <alignment horizontal="left" vertical="center" indent="1"/>
    </xf>
    <xf numFmtId="44" fontId="21" fillId="3" borderId="9" xfId="0" applyNumberFormat="1" applyFont="1" applyFill="1" applyBorder="1"/>
    <xf numFmtId="14" fontId="19" fillId="3" borderId="1" xfId="2" applyNumberFormat="1" applyFont="1" applyFill="1" applyBorder="1" applyAlignment="1">
      <alignment horizontal="right"/>
    </xf>
    <xf numFmtId="14" fontId="19" fillId="3" borderId="1" xfId="0" applyNumberFormat="1" applyFont="1" applyFill="1" applyBorder="1"/>
    <xf numFmtId="165" fontId="4" fillId="3" borderId="1" xfId="1" applyNumberFormat="1" applyFont="1" applyFill="1" applyBorder="1"/>
    <xf numFmtId="167" fontId="19" fillId="3" borderId="1" xfId="0" applyNumberFormat="1" applyFont="1" applyFill="1" applyBorder="1"/>
    <xf numFmtId="165" fontId="2" fillId="3" borderId="1" xfId="0" applyNumberFormat="1" applyFont="1" applyFill="1" applyBorder="1" applyAlignment="1">
      <alignment horizontal="center"/>
    </xf>
    <xf numFmtId="9" fontId="14" fillId="0" borderId="0" xfId="2" applyFont="1" applyFill="1" applyBorder="1"/>
    <xf numFmtId="0" fontId="21" fillId="3" borderId="1" xfId="2" applyNumberFormat="1" applyFont="1" applyFill="1" applyBorder="1" applyAlignment="1">
      <alignment horizontal="center"/>
    </xf>
    <xf numFmtId="0" fontId="18" fillId="0" borderId="0" xfId="0" applyFont="1"/>
    <xf numFmtId="0" fontId="2" fillId="0" borderId="0" xfId="0" applyFont="1" applyAlignment="1">
      <alignment horizontal="left" indent="1"/>
    </xf>
    <xf numFmtId="165" fontId="2" fillId="0" borderId="0" xfId="0" applyNumberFormat="1" applyFont="1" applyAlignment="1">
      <alignment horizontal="center"/>
    </xf>
    <xf numFmtId="0" fontId="18" fillId="0" borderId="0" xfId="0" quotePrefix="1" applyFont="1"/>
    <xf numFmtId="0" fontId="22" fillId="0" borderId="0" xfId="0" applyFont="1"/>
    <xf numFmtId="0" fontId="23" fillId="0" borderId="0" xfId="0" applyFont="1"/>
    <xf numFmtId="0" fontId="4" fillId="3" borderId="1" xfId="0" applyFont="1" applyFill="1" applyBorder="1"/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9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99EF-09E3-4105-94F6-D3D9AC291664}">
  <dimension ref="B2:Q30"/>
  <sheetViews>
    <sheetView showGridLines="0" workbookViewId="0">
      <selection activeCell="P17" sqref="P17"/>
    </sheetView>
  </sheetViews>
  <sheetFormatPr defaultRowHeight="15" x14ac:dyDescent="0.25"/>
  <cols>
    <col min="1" max="1" width="5.5703125" customWidth="1"/>
    <col min="2" max="2" width="19.85546875" customWidth="1"/>
    <col min="3" max="3" width="5.5703125" customWidth="1"/>
    <col min="4" max="4" width="14" customWidth="1"/>
    <col min="5" max="5" width="25.5703125" customWidth="1"/>
    <col min="6" max="6" width="32.42578125" bestFit="1" customWidth="1"/>
    <col min="7" max="7" width="11.7109375" customWidth="1"/>
    <col min="8" max="8" width="13.42578125" customWidth="1"/>
    <col min="11" max="11" width="6" customWidth="1"/>
    <col min="12" max="12" width="25.5703125" bestFit="1" customWidth="1"/>
    <col min="13" max="13" width="13.7109375" bestFit="1" customWidth="1"/>
    <col min="17" max="17" width="9.140625" customWidth="1"/>
  </cols>
  <sheetData>
    <row r="2" spans="2:17" ht="15.75" x14ac:dyDescent="0.25">
      <c r="B2" s="18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2:17" ht="15.75" x14ac:dyDescent="0.25">
      <c r="B3" s="17" t="s">
        <v>1</v>
      </c>
    </row>
    <row r="4" spans="2:17" ht="15.75" x14ac:dyDescent="0.25">
      <c r="B4" s="17"/>
    </row>
    <row r="6" spans="2:17" x14ac:dyDescent="0.25">
      <c r="B6" s="12" t="s">
        <v>2</v>
      </c>
      <c r="C6" s="13"/>
      <c r="D6" s="13"/>
      <c r="F6" s="12" t="s">
        <v>3</v>
      </c>
      <c r="G6" s="13"/>
      <c r="H6" s="13"/>
      <c r="K6" s="12" t="s">
        <v>4</v>
      </c>
      <c r="L6" s="13"/>
      <c r="M6" s="13"/>
    </row>
    <row r="7" spans="2:17" x14ac:dyDescent="0.25">
      <c r="F7" s="3" t="s">
        <v>5</v>
      </c>
      <c r="Q7" t="s">
        <v>6</v>
      </c>
    </row>
    <row r="8" spans="2:17" x14ac:dyDescent="0.25">
      <c r="B8" s="1" t="s">
        <v>7</v>
      </c>
      <c r="D8" s="2" t="s">
        <v>8</v>
      </c>
      <c r="Q8" t="s">
        <v>9</v>
      </c>
    </row>
    <row r="9" spans="2:17" ht="75" x14ac:dyDescent="0.25">
      <c r="F9" s="4" t="s">
        <v>10</v>
      </c>
      <c r="G9" s="8" t="s">
        <v>11</v>
      </c>
      <c r="K9" s="4"/>
      <c r="L9" s="4" t="s">
        <v>12</v>
      </c>
      <c r="M9" s="19" t="s">
        <v>13</v>
      </c>
      <c r="Q9" t="s">
        <v>14</v>
      </c>
    </row>
    <row r="10" spans="2:17" x14ac:dyDescent="0.25">
      <c r="B10" s="1" t="s">
        <v>15</v>
      </c>
      <c r="D10" s="2" t="s">
        <v>14</v>
      </c>
      <c r="F10" s="5" t="s">
        <v>16</v>
      </c>
      <c r="G10" s="6"/>
      <c r="K10" s="6" t="s">
        <v>17</v>
      </c>
      <c r="L10" s="6" t="s">
        <v>18</v>
      </c>
      <c r="M10" s="6"/>
    </row>
    <row r="11" spans="2:17" x14ac:dyDescent="0.25">
      <c r="F11" s="5" t="s">
        <v>19</v>
      </c>
      <c r="G11" s="6"/>
      <c r="K11" s="6" t="s">
        <v>20</v>
      </c>
      <c r="L11" s="6" t="s">
        <v>21</v>
      </c>
      <c r="M11" s="6"/>
    </row>
    <row r="12" spans="2:17" x14ac:dyDescent="0.25">
      <c r="F12" s="5" t="s">
        <v>22</v>
      </c>
      <c r="G12" s="6"/>
      <c r="K12" s="6" t="s">
        <v>23</v>
      </c>
      <c r="L12" s="6" t="s">
        <v>24</v>
      </c>
      <c r="M12" s="6"/>
    </row>
    <row r="13" spans="2:17" x14ac:dyDescent="0.25">
      <c r="F13" s="5" t="s">
        <v>25</v>
      </c>
      <c r="G13" s="6"/>
    </row>
    <row r="14" spans="2:17" ht="30" x14ac:dyDescent="0.25">
      <c r="F14" s="9" t="s">
        <v>26</v>
      </c>
      <c r="G14" s="7" t="s">
        <v>27</v>
      </c>
      <c r="H14" s="7" t="s">
        <v>28</v>
      </c>
    </row>
    <row r="15" spans="2:17" x14ac:dyDescent="0.25">
      <c r="B15" s="12" t="s">
        <v>29</v>
      </c>
      <c r="C15" s="13"/>
      <c r="D15" s="13"/>
      <c r="F15" s="5" t="s">
        <v>30</v>
      </c>
      <c r="G15" s="6"/>
      <c r="H15" s="6"/>
    </row>
    <row r="16" spans="2:17" x14ac:dyDescent="0.25">
      <c r="F16" s="5" t="s">
        <v>31</v>
      </c>
      <c r="G16" s="6"/>
      <c r="H16" s="6"/>
    </row>
    <row r="17" spans="2:8" x14ac:dyDescent="0.25">
      <c r="B17" s="1" t="s">
        <v>32</v>
      </c>
      <c r="D17" s="15">
        <v>99</v>
      </c>
      <c r="F17" s="5" t="s">
        <v>33</v>
      </c>
      <c r="G17" s="6"/>
      <c r="H17" s="6"/>
    </row>
    <row r="18" spans="2:8" x14ac:dyDescent="0.25">
      <c r="B18" s="14" t="s">
        <v>34</v>
      </c>
      <c r="F18" s="5" t="s">
        <v>35</v>
      </c>
      <c r="G18" s="6"/>
      <c r="H18" s="6"/>
    </row>
    <row r="19" spans="2:8" x14ac:dyDescent="0.25">
      <c r="F19" s="5" t="s">
        <v>36</v>
      </c>
      <c r="G19" s="6"/>
      <c r="H19" s="6"/>
    </row>
    <row r="20" spans="2:8" x14ac:dyDescent="0.25">
      <c r="B20" s="1" t="s">
        <v>37</v>
      </c>
      <c r="D20" s="16">
        <v>0</v>
      </c>
      <c r="F20" s="5" t="s">
        <v>38</v>
      </c>
      <c r="G20" s="6"/>
      <c r="H20" s="6"/>
    </row>
    <row r="21" spans="2:8" x14ac:dyDescent="0.25">
      <c r="F21" s="9" t="s">
        <v>39</v>
      </c>
      <c r="G21" s="11"/>
      <c r="H21" s="11"/>
    </row>
    <row r="22" spans="2:8" x14ac:dyDescent="0.25">
      <c r="F22" s="5" t="s">
        <v>40</v>
      </c>
      <c r="G22" s="6"/>
      <c r="H22" s="6"/>
    </row>
    <row r="23" spans="2:8" x14ac:dyDescent="0.25">
      <c r="F23" s="5" t="s">
        <v>41</v>
      </c>
      <c r="G23" s="6"/>
      <c r="H23" s="6"/>
    </row>
    <row r="24" spans="2:8" x14ac:dyDescent="0.25">
      <c r="F24" s="5" t="s">
        <v>42</v>
      </c>
      <c r="G24" s="6"/>
      <c r="H24" s="6"/>
    </row>
    <row r="25" spans="2:8" x14ac:dyDescent="0.25">
      <c r="F25" s="5" t="s">
        <v>43</v>
      </c>
      <c r="G25" s="6"/>
      <c r="H25" s="6"/>
    </row>
    <row r="26" spans="2:8" x14ac:dyDescent="0.25">
      <c r="F26" s="9" t="s">
        <v>44</v>
      </c>
      <c r="G26" s="10"/>
      <c r="H26" s="10"/>
    </row>
    <row r="27" spans="2:8" x14ac:dyDescent="0.25">
      <c r="F27" s="5" t="s">
        <v>40</v>
      </c>
      <c r="G27" s="6"/>
      <c r="H27" s="6"/>
    </row>
    <row r="28" spans="2:8" x14ac:dyDescent="0.25">
      <c r="F28" s="5" t="s">
        <v>41</v>
      </c>
      <c r="G28" s="6"/>
      <c r="H28" s="6"/>
    </row>
    <row r="29" spans="2:8" x14ac:dyDescent="0.25">
      <c r="F29" s="5" t="s">
        <v>42</v>
      </c>
      <c r="G29" s="6"/>
      <c r="H29" s="6"/>
    </row>
    <row r="30" spans="2:8" x14ac:dyDescent="0.25">
      <c r="F30" s="5" t="s">
        <v>43</v>
      </c>
      <c r="G30" s="6"/>
      <c r="H30" s="6"/>
    </row>
  </sheetData>
  <dataValidations count="1">
    <dataValidation type="list" allowBlank="1" showInputMessage="1" showErrorMessage="1" sqref="D10" xr:uid="{BF98C3E3-B24B-4543-B6AA-2ABEADE55198}">
      <formula1>$Q$7:$Q$9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AC53-3383-4E5C-BC2A-50C659C9B799}">
  <dimension ref="B2:Q55"/>
  <sheetViews>
    <sheetView showGridLines="0" topLeftCell="A33" workbookViewId="0">
      <selection activeCell="B11" sqref="B11"/>
    </sheetView>
  </sheetViews>
  <sheetFormatPr defaultRowHeight="15" x14ac:dyDescent="0.25"/>
  <cols>
    <col min="1" max="1" width="6" customWidth="1"/>
    <col min="2" max="2" width="28.140625" bestFit="1" customWidth="1"/>
    <col min="3" max="3" width="23.5703125" bestFit="1" customWidth="1"/>
    <col min="4" max="4" width="23.28515625" bestFit="1" customWidth="1"/>
    <col min="5" max="5" width="26.140625" bestFit="1" customWidth="1"/>
    <col min="6" max="6" width="17.7109375" bestFit="1" customWidth="1"/>
    <col min="17" max="17" width="0" hidden="1" customWidth="1"/>
  </cols>
  <sheetData>
    <row r="2" spans="2:17" ht="15.75" x14ac:dyDescent="0.25">
      <c r="B2" s="18" t="s">
        <v>0</v>
      </c>
      <c r="C2" s="13"/>
      <c r="D2" s="13"/>
      <c r="E2" s="13"/>
      <c r="F2" s="13"/>
    </row>
    <row r="3" spans="2:17" ht="16.5" thickBot="1" x14ac:dyDescent="0.3">
      <c r="B3" s="31"/>
    </row>
    <row r="4" spans="2:17" ht="61.5" customHeight="1" thickBot="1" x14ac:dyDescent="0.3">
      <c r="B4" s="108" t="s">
        <v>45</v>
      </c>
      <c r="C4" s="109"/>
      <c r="D4" s="109"/>
      <c r="E4" s="109"/>
      <c r="F4" s="110"/>
      <c r="Q4" t="s">
        <v>6</v>
      </c>
    </row>
    <row r="5" spans="2:17" x14ac:dyDescent="0.25">
      <c r="Q5" t="s">
        <v>9</v>
      </c>
    </row>
    <row r="6" spans="2:17" x14ac:dyDescent="0.25">
      <c r="B6" s="12" t="s">
        <v>46</v>
      </c>
      <c r="C6" s="13"/>
    </row>
    <row r="8" spans="2:17" x14ac:dyDescent="0.25">
      <c r="B8" s="1" t="s">
        <v>7</v>
      </c>
      <c r="C8" s="23" t="s">
        <v>8</v>
      </c>
    </row>
    <row r="9" spans="2:17" x14ac:dyDescent="0.25">
      <c r="B9" s="1" t="s">
        <v>15</v>
      </c>
      <c r="C9" s="23"/>
    </row>
    <row r="11" spans="2:17" x14ac:dyDescent="0.25">
      <c r="B11" s="12" t="s">
        <v>47</v>
      </c>
      <c r="C11" s="12"/>
    </row>
    <row r="13" spans="2:17" x14ac:dyDescent="0.25">
      <c r="B13" s="1" t="s">
        <v>32</v>
      </c>
      <c r="C13" s="25">
        <v>99</v>
      </c>
      <c r="D13" s="22" t="s">
        <v>48</v>
      </c>
    </row>
    <row r="14" spans="2:17" x14ac:dyDescent="0.25">
      <c r="B14" s="1" t="s">
        <v>37</v>
      </c>
      <c r="C14" s="26">
        <v>0</v>
      </c>
      <c r="D14" s="22" t="s">
        <v>49</v>
      </c>
    </row>
    <row r="15" spans="2:17" x14ac:dyDescent="0.25">
      <c r="B15" s="1" t="s">
        <v>50</v>
      </c>
      <c r="C15" s="26">
        <v>0</v>
      </c>
      <c r="D15" s="22" t="s">
        <v>49</v>
      </c>
    </row>
    <row r="17" spans="2:6" x14ac:dyDescent="0.25">
      <c r="B17" s="12" t="s">
        <v>3</v>
      </c>
      <c r="C17" s="13"/>
      <c r="D17" s="13"/>
      <c r="E17" s="13"/>
      <c r="F17" s="13"/>
    </row>
    <row r="19" spans="2:6" x14ac:dyDescent="0.25">
      <c r="B19" s="4" t="s">
        <v>10</v>
      </c>
      <c r="C19" s="8" t="s">
        <v>51</v>
      </c>
      <c r="D19" s="8" t="s">
        <v>52</v>
      </c>
      <c r="E19" s="8" t="s">
        <v>53</v>
      </c>
      <c r="F19" s="8" t="s">
        <v>54</v>
      </c>
    </row>
    <row r="20" spans="2:6" x14ac:dyDescent="0.25">
      <c r="B20" s="5" t="s">
        <v>55</v>
      </c>
      <c r="C20" s="20">
        <v>0</v>
      </c>
      <c r="D20" s="20">
        <v>0</v>
      </c>
      <c r="E20" s="20">
        <v>0</v>
      </c>
      <c r="F20" s="32" t="s">
        <v>56</v>
      </c>
    </row>
    <row r="21" spans="2:6" x14ac:dyDescent="0.25">
      <c r="B21" s="5" t="s">
        <v>57</v>
      </c>
      <c r="C21" s="20">
        <v>0</v>
      </c>
      <c r="D21" s="20">
        <v>0</v>
      </c>
      <c r="E21" s="20">
        <v>0</v>
      </c>
      <c r="F21" s="32" t="s">
        <v>56</v>
      </c>
    </row>
    <row r="22" spans="2:6" x14ac:dyDescent="0.25">
      <c r="B22" s="5" t="s">
        <v>58</v>
      </c>
      <c r="C22" s="20">
        <v>0</v>
      </c>
      <c r="D22" s="20">
        <v>0</v>
      </c>
      <c r="E22" s="20">
        <v>0</v>
      </c>
      <c r="F22" s="32" t="s">
        <v>56</v>
      </c>
    </row>
    <row r="23" spans="2:6" x14ac:dyDescent="0.25">
      <c r="B23" s="5" t="s">
        <v>59</v>
      </c>
      <c r="C23" s="32" t="s">
        <v>56</v>
      </c>
      <c r="D23" s="32" t="s">
        <v>56</v>
      </c>
      <c r="E23" s="32" t="s">
        <v>56</v>
      </c>
      <c r="F23" s="20">
        <v>0</v>
      </c>
    </row>
    <row r="25" spans="2:6" x14ac:dyDescent="0.25">
      <c r="B25" s="9" t="s">
        <v>26</v>
      </c>
      <c r="C25" s="7" t="s">
        <v>27</v>
      </c>
      <c r="D25" s="7" t="s">
        <v>28</v>
      </c>
    </row>
    <row r="26" spans="2:6" x14ac:dyDescent="0.25">
      <c r="B26" s="33" t="s">
        <v>60</v>
      </c>
      <c r="C26" s="34"/>
      <c r="D26" s="34"/>
    </row>
    <row r="27" spans="2:6" x14ac:dyDescent="0.25">
      <c r="B27" s="5" t="s">
        <v>61</v>
      </c>
      <c r="C27" s="21"/>
      <c r="D27" s="6"/>
    </row>
    <row r="28" spans="2:6" x14ac:dyDescent="0.25">
      <c r="B28" s="5" t="s">
        <v>62</v>
      </c>
      <c r="C28" s="21"/>
      <c r="D28" s="6"/>
    </row>
    <row r="29" spans="2:6" x14ac:dyDescent="0.25">
      <c r="B29" s="5" t="s">
        <v>63</v>
      </c>
      <c r="C29" s="21"/>
      <c r="D29" s="6"/>
    </row>
    <row r="30" spans="2:6" x14ac:dyDescent="0.25">
      <c r="B30" s="5" t="s">
        <v>64</v>
      </c>
      <c r="C30" s="21"/>
      <c r="D30" s="6"/>
    </row>
    <row r="31" spans="2:6" x14ac:dyDescent="0.25">
      <c r="B31" s="5" t="s">
        <v>65</v>
      </c>
      <c r="C31" s="21"/>
      <c r="D31" s="6"/>
    </row>
    <row r="32" spans="2:6" x14ac:dyDescent="0.25">
      <c r="B32" s="5" t="s">
        <v>66</v>
      </c>
      <c r="C32" s="21"/>
      <c r="D32" s="6"/>
    </row>
    <row r="33" spans="2:5" x14ac:dyDescent="0.25">
      <c r="B33" s="5" t="s">
        <v>67</v>
      </c>
      <c r="C33" s="21"/>
      <c r="D33" s="6"/>
    </row>
    <row r="34" spans="2:5" x14ac:dyDescent="0.25">
      <c r="B34" s="9" t="s">
        <v>68</v>
      </c>
      <c r="C34" s="7"/>
      <c r="D34" s="7"/>
    </row>
    <row r="35" spans="2:5" x14ac:dyDescent="0.25">
      <c r="B35" s="5" t="s">
        <v>40</v>
      </c>
      <c r="C35" s="21"/>
      <c r="D35" s="6"/>
    </row>
    <row r="36" spans="2:5" x14ac:dyDescent="0.25">
      <c r="B36" s="5" t="s">
        <v>41</v>
      </c>
      <c r="C36" s="21"/>
      <c r="D36" s="6"/>
    </row>
    <row r="37" spans="2:5" x14ac:dyDescent="0.25">
      <c r="B37" s="5" t="s">
        <v>42</v>
      </c>
      <c r="C37" s="21"/>
      <c r="D37" s="6"/>
    </row>
    <row r="38" spans="2:5" x14ac:dyDescent="0.25">
      <c r="B38" s="5" t="s">
        <v>43</v>
      </c>
      <c r="C38" s="21"/>
      <c r="D38" s="6"/>
    </row>
    <row r="40" spans="2:5" x14ac:dyDescent="0.25">
      <c r="B40" s="27" t="s">
        <v>44</v>
      </c>
      <c r="C40" s="7" t="s">
        <v>27</v>
      </c>
      <c r="D40" s="7" t="s">
        <v>28</v>
      </c>
      <c r="E40" s="28"/>
    </row>
    <row r="41" spans="2:5" x14ac:dyDescent="0.25">
      <c r="B41" s="33" t="s">
        <v>69</v>
      </c>
      <c r="C41" s="34"/>
      <c r="D41" s="34"/>
      <c r="E41" s="28"/>
    </row>
    <row r="42" spans="2:5" x14ac:dyDescent="0.25">
      <c r="B42" s="5" t="s">
        <v>40</v>
      </c>
      <c r="C42" s="21"/>
      <c r="D42" s="6"/>
    </row>
    <row r="43" spans="2:5" x14ac:dyDescent="0.25">
      <c r="B43" s="5" t="s">
        <v>41</v>
      </c>
      <c r="C43" s="21"/>
      <c r="D43" s="6"/>
    </row>
    <row r="44" spans="2:5" x14ac:dyDescent="0.25">
      <c r="B44" s="5" t="s">
        <v>42</v>
      </c>
      <c r="C44" s="21"/>
      <c r="D44" s="6"/>
    </row>
    <row r="45" spans="2:5" x14ac:dyDescent="0.25">
      <c r="B45" s="5" t="s">
        <v>43</v>
      </c>
      <c r="C45" s="21"/>
      <c r="D45" s="6"/>
    </row>
    <row r="47" spans="2:5" x14ac:dyDescent="0.25">
      <c r="B47" s="24" t="s">
        <v>4</v>
      </c>
      <c r="C47" s="13"/>
    </row>
    <row r="49" spans="2:4" ht="30" x14ac:dyDescent="0.25">
      <c r="B49" s="4" t="s">
        <v>12</v>
      </c>
      <c r="C49" s="19" t="s">
        <v>70</v>
      </c>
    </row>
    <row r="50" spans="2:4" x14ac:dyDescent="0.25">
      <c r="B50" s="6" t="s">
        <v>24</v>
      </c>
      <c r="C50" s="21"/>
    </row>
    <row r="51" spans="2:4" x14ac:dyDescent="0.25">
      <c r="B51" s="6" t="s">
        <v>18</v>
      </c>
      <c r="C51" s="21"/>
    </row>
    <row r="52" spans="2:4" x14ac:dyDescent="0.25">
      <c r="B52" s="6" t="s">
        <v>21</v>
      </c>
      <c r="C52" s="21"/>
    </row>
    <row r="55" spans="2:4" x14ac:dyDescent="0.25">
      <c r="B55" s="29" t="s">
        <v>71</v>
      </c>
      <c r="C55" s="30"/>
      <c r="D55" s="30"/>
    </row>
  </sheetData>
  <mergeCells count="1">
    <mergeCell ref="B4:F4"/>
  </mergeCells>
  <dataValidations count="1">
    <dataValidation type="list" allowBlank="1" showInputMessage="1" showErrorMessage="1" sqref="C9" xr:uid="{6D677D0A-8D49-43A0-BAEC-937821327076}">
      <formula1>$Q$4:$Q$5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3FDFD-32AD-41C4-81E7-810C2409D6F9}">
  <sheetPr>
    <pageSetUpPr autoPageBreaks="0" fitToPage="1"/>
  </sheetPr>
  <dimension ref="B2:Q368"/>
  <sheetViews>
    <sheetView showGridLines="0" tabSelected="1" zoomScale="90" zoomScaleNormal="90" workbookViewId="0">
      <selection activeCell="F120" sqref="F120"/>
    </sheetView>
  </sheetViews>
  <sheetFormatPr defaultRowHeight="15" x14ac:dyDescent="0.25"/>
  <cols>
    <col min="1" max="1" width="6" customWidth="1"/>
    <col min="2" max="2" width="49.85546875" customWidth="1"/>
    <col min="3" max="3" width="27.7109375" customWidth="1"/>
    <col min="4" max="6" width="22.7109375" customWidth="1"/>
    <col min="17" max="17" width="9.140625" hidden="1" customWidth="1"/>
  </cols>
  <sheetData>
    <row r="2" spans="2:17" ht="15.75" x14ac:dyDescent="0.25">
      <c r="B2" s="18" t="s">
        <v>72</v>
      </c>
      <c r="C2" s="13"/>
      <c r="D2" s="13"/>
      <c r="E2" s="13"/>
      <c r="F2" s="13"/>
    </row>
    <row r="3" spans="2:17" ht="16.5" thickBot="1" x14ac:dyDescent="0.3">
      <c r="B3" s="31"/>
    </row>
    <row r="4" spans="2:17" ht="94.5" customHeight="1" thickBot="1" x14ac:dyDescent="0.3">
      <c r="B4" s="108" t="s">
        <v>73</v>
      </c>
      <c r="C4" s="109"/>
      <c r="D4" s="109"/>
      <c r="E4" s="109"/>
      <c r="F4" s="110"/>
      <c r="Q4" t="s">
        <v>6</v>
      </c>
    </row>
    <row r="5" spans="2:17" x14ac:dyDescent="0.25">
      <c r="Q5" t="s">
        <v>9</v>
      </c>
    </row>
    <row r="6" spans="2:17" x14ac:dyDescent="0.25">
      <c r="B6" s="12" t="s">
        <v>46</v>
      </c>
      <c r="C6" s="13"/>
    </row>
    <row r="7" spans="2:17" x14ac:dyDescent="0.25">
      <c r="H7" s="105"/>
    </row>
    <row r="8" spans="2:17" x14ac:dyDescent="0.25">
      <c r="B8" s="61" t="s">
        <v>74</v>
      </c>
      <c r="C8" s="111"/>
      <c r="D8" s="112"/>
      <c r="E8" s="113"/>
      <c r="H8" s="104"/>
      <c r="O8" s="106"/>
    </row>
    <row r="9" spans="2:17" x14ac:dyDescent="0.25">
      <c r="B9" s="5" t="s">
        <v>75</v>
      </c>
      <c r="C9" s="111"/>
      <c r="D9" s="112"/>
      <c r="E9" s="113"/>
      <c r="F9" s="22" t="s">
        <v>76</v>
      </c>
      <c r="H9" s="104"/>
    </row>
    <row r="10" spans="2:17" x14ac:dyDescent="0.25">
      <c r="B10" s="5" t="s">
        <v>77</v>
      </c>
      <c r="C10" s="111"/>
      <c r="D10" s="112"/>
      <c r="E10" s="113"/>
      <c r="F10" s="22" t="s">
        <v>76</v>
      </c>
      <c r="H10" s="104"/>
    </row>
    <row r="11" spans="2:17" x14ac:dyDescent="0.25">
      <c r="B11" s="5" t="s">
        <v>78</v>
      </c>
      <c r="C11" s="111"/>
      <c r="D11" s="112"/>
      <c r="E11" s="113"/>
      <c r="H11" s="104"/>
    </row>
    <row r="12" spans="2:17" x14ac:dyDescent="0.25">
      <c r="B12" s="5" t="s">
        <v>79</v>
      </c>
      <c r="C12" s="111"/>
      <c r="D12" s="112"/>
      <c r="E12" s="113"/>
      <c r="F12" s="22" t="s">
        <v>76</v>
      </c>
      <c r="H12" s="104"/>
    </row>
    <row r="13" spans="2:17" x14ac:dyDescent="0.25">
      <c r="B13" s="5" t="s">
        <v>80</v>
      </c>
      <c r="C13" s="111"/>
      <c r="D13" s="112"/>
      <c r="E13" s="113"/>
      <c r="F13" s="22" t="s">
        <v>76</v>
      </c>
      <c r="H13" s="104"/>
    </row>
    <row r="14" spans="2:17" x14ac:dyDescent="0.25">
      <c r="B14" s="5" t="s">
        <v>81</v>
      </c>
      <c r="C14" s="111"/>
      <c r="D14" s="112"/>
      <c r="E14" s="113"/>
      <c r="H14" s="104"/>
    </row>
    <row r="15" spans="2:17" x14ac:dyDescent="0.25">
      <c r="B15" s="5" t="s">
        <v>82</v>
      </c>
      <c r="C15" s="111"/>
      <c r="D15" s="112"/>
      <c r="E15" s="113"/>
    </row>
    <row r="16" spans="2:17" x14ac:dyDescent="0.25">
      <c r="B16" s="5" t="s">
        <v>83</v>
      </c>
      <c r="C16" s="111"/>
      <c r="D16" s="112"/>
      <c r="E16" s="113"/>
      <c r="F16" s="22" t="s">
        <v>76</v>
      </c>
      <c r="H16" s="104"/>
    </row>
    <row r="17" spans="2:6" x14ac:dyDescent="0.25">
      <c r="B17" s="5" t="s">
        <v>84</v>
      </c>
      <c r="C17" s="111"/>
      <c r="D17" s="112"/>
      <c r="E17" s="113"/>
    </row>
    <row r="18" spans="2:6" x14ac:dyDescent="0.25">
      <c r="B18" s="5" t="s">
        <v>85</v>
      </c>
      <c r="C18" s="111"/>
      <c r="D18" s="112"/>
      <c r="E18" s="113"/>
    </row>
    <row r="19" spans="2:6" x14ac:dyDescent="0.25">
      <c r="B19" s="5" t="s">
        <v>86</v>
      </c>
      <c r="C19" s="111"/>
      <c r="D19" s="112"/>
      <c r="E19" s="113"/>
      <c r="F19" s="22" t="s">
        <v>76</v>
      </c>
    </row>
    <row r="20" spans="2:6" x14ac:dyDescent="0.25">
      <c r="B20" s="5" t="s">
        <v>87</v>
      </c>
      <c r="C20" s="111"/>
      <c r="D20" s="112"/>
      <c r="E20" s="113"/>
      <c r="F20" s="22" t="s">
        <v>88</v>
      </c>
    </row>
    <row r="22" spans="2:6" x14ac:dyDescent="0.25">
      <c r="B22" s="12" t="s">
        <v>3</v>
      </c>
      <c r="C22" s="13"/>
    </row>
    <row r="24" spans="2:6" x14ac:dyDescent="0.25">
      <c r="B24" s="5" t="s">
        <v>89</v>
      </c>
      <c r="C24" s="70">
        <v>0</v>
      </c>
    </row>
    <row r="25" spans="2:6" x14ac:dyDescent="0.25">
      <c r="B25" s="5" t="s">
        <v>90</v>
      </c>
      <c r="C25" s="20">
        <v>0</v>
      </c>
    </row>
    <row r="26" spans="2:6" x14ac:dyDescent="0.25">
      <c r="B26" s="5" t="s">
        <v>91</v>
      </c>
      <c r="C26" s="20">
        <v>0</v>
      </c>
    </row>
    <row r="27" spans="2:6" x14ac:dyDescent="0.25">
      <c r="E27" s="68"/>
    </row>
    <row r="28" spans="2:6" x14ac:dyDescent="0.25">
      <c r="B28" s="4" t="s">
        <v>10</v>
      </c>
      <c r="E28" s="68"/>
      <c r="F28" s="28"/>
    </row>
    <row r="29" spans="2:6" x14ac:dyDescent="0.25">
      <c r="B29" s="5" t="s">
        <v>55</v>
      </c>
      <c r="C29" s="36"/>
      <c r="E29" s="68"/>
      <c r="F29" s="37"/>
    </row>
    <row r="30" spans="2:6" x14ac:dyDescent="0.25">
      <c r="B30" s="60" t="s">
        <v>51</v>
      </c>
      <c r="C30" s="71">
        <v>0</v>
      </c>
      <c r="E30" s="68"/>
      <c r="F30" s="37"/>
    </row>
    <row r="31" spans="2:6" x14ac:dyDescent="0.25">
      <c r="B31" s="60" t="s">
        <v>52</v>
      </c>
      <c r="C31" s="71">
        <v>0</v>
      </c>
      <c r="E31" s="68"/>
      <c r="F31" s="37"/>
    </row>
    <row r="32" spans="2:6" x14ac:dyDescent="0.25">
      <c r="B32" s="60" t="s">
        <v>53</v>
      </c>
      <c r="C32" s="71">
        <v>0</v>
      </c>
      <c r="E32" s="68"/>
      <c r="F32" s="37"/>
    </row>
    <row r="33" spans="2:6" x14ac:dyDescent="0.25">
      <c r="B33" s="61" t="s">
        <v>57</v>
      </c>
      <c r="C33" s="36"/>
      <c r="E33" s="68"/>
      <c r="F33" s="37"/>
    </row>
    <row r="34" spans="2:6" x14ac:dyDescent="0.25">
      <c r="B34" s="60" t="s">
        <v>51</v>
      </c>
      <c r="C34" s="71">
        <v>0</v>
      </c>
      <c r="F34" s="37"/>
    </row>
    <row r="35" spans="2:6" x14ac:dyDescent="0.25">
      <c r="B35" s="60" t="s">
        <v>52</v>
      </c>
      <c r="C35" s="71">
        <v>0</v>
      </c>
      <c r="F35" s="37"/>
    </row>
    <row r="36" spans="2:6" x14ac:dyDescent="0.25">
      <c r="B36" s="60" t="s">
        <v>53</v>
      </c>
      <c r="C36" s="71">
        <v>0</v>
      </c>
      <c r="F36" s="37"/>
    </row>
    <row r="37" spans="2:6" x14ac:dyDescent="0.25">
      <c r="B37" s="61" t="s">
        <v>58</v>
      </c>
      <c r="C37" s="36"/>
      <c r="F37" s="37"/>
    </row>
    <row r="38" spans="2:6" x14ac:dyDescent="0.25">
      <c r="B38" s="60" t="s">
        <v>51</v>
      </c>
      <c r="C38" s="71">
        <v>0</v>
      </c>
      <c r="F38" s="37"/>
    </row>
    <row r="39" spans="2:6" x14ac:dyDescent="0.25">
      <c r="B39" s="60" t="s">
        <v>52</v>
      </c>
      <c r="C39" s="71">
        <v>0</v>
      </c>
      <c r="F39" s="37"/>
    </row>
    <row r="40" spans="2:6" x14ac:dyDescent="0.25">
      <c r="B40" s="60" t="s">
        <v>53</v>
      </c>
      <c r="C40" s="71">
        <v>0</v>
      </c>
      <c r="F40" s="37"/>
    </row>
    <row r="41" spans="2:6" x14ac:dyDescent="0.25">
      <c r="B41" s="61" t="s">
        <v>59</v>
      </c>
      <c r="C41" s="36"/>
      <c r="F41" s="37"/>
    </row>
    <row r="42" spans="2:6" x14ac:dyDescent="0.25">
      <c r="B42" s="60" t="s">
        <v>51</v>
      </c>
      <c r="C42" s="71">
        <v>0</v>
      </c>
      <c r="F42" s="37"/>
    </row>
    <row r="43" spans="2:6" x14ac:dyDescent="0.25">
      <c r="B43" s="60" t="s">
        <v>52</v>
      </c>
      <c r="C43" s="71">
        <v>0</v>
      </c>
      <c r="F43" s="37"/>
    </row>
    <row r="44" spans="2:6" x14ac:dyDescent="0.25">
      <c r="B44" s="60" t="s">
        <v>53</v>
      </c>
      <c r="C44" s="71">
        <v>0</v>
      </c>
      <c r="F44" s="37"/>
    </row>
    <row r="45" spans="2:6" x14ac:dyDescent="0.25">
      <c r="B45" s="67" t="s">
        <v>92</v>
      </c>
      <c r="C45" s="59"/>
      <c r="F45" s="37"/>
    </row>
    <row r="46" spans="2:6" x14ac:dyDescent="0.25">
      <c r="B46" s="60" t="s">
        <v>51</v>
      </c>
      <c r="C46" s="72">
        <v>0</v>
      </c>
      <c r="F46" s="37"/>
    </row>
    <row r="47" spans="2:6" x14ac:dyDescent="0.25">
      <c r="B47" s="60" t="s">
        <v>52</v>
      </c>
      <c r="C47" s="72">
        <v>0</v>
      </c>
      <c r="F47" s="37"/>
    </row>
    <row r="48" spans="2:6" x14ac:dyDescent="0.25">
      <c r="B48" s="60" t="s">
        <v>53</v>
      </c>
      <c r="C48" s="72">
        <v>0</v>
      </c>
      <c r="F48" s="37"/>
    </row>
    <row r="49" spans="2:6" x14ac:dyDescent="0.25">
      <c r="B49" s="35"/>
      <c r="C49" s="59"/>
      <c r="F49" s="37"/>
    </row>
    <row r="50" spans="2:6" x14ac:dyDescent="0.25">
      <c r="B50" s="5" t="s">
        <v>25</v>
      </c>
      <c r="C50" s="71">
        <v>0</v>
      </c>
      <c r="F50" s="59"/>
    </row>
    <row r="51" spans="2:6" x14ac:dyDescent="0.25">
      <c r="B51" s="5" t="s">
        <v>93</v>
      </c>
      <c r="C51" s="71"/>
      <c r="D51" s="22" t="s">
        <v>94</v>
      </c>
      <c r="F51" s="59"/>
    </row>
    <row r="52" spans="2:6" x14ac:dyDescent="0.25">
      <c r="B52" s="5" t="s">
        <v>95</v>
      </c>
      <c r="C52" s="71"/>
      <c r="D52" s="22" t="s">
        <v>96</v>
      </c>
      <c r="F52" s="59"/>
    </row>
    <row r="54" spans="2:6" x14ac:dyDescent="0.25">
      <c r="B54" s="9" t="s">
        <v>97</v>
      </c>
      <c r="C54" s="19" t="s">
        <v>98</v>
      </c>
      <c r="D54" s="58"/>
    </row>
    <row r="55" spans="2:6" x14ac:dyDescent="0.25">
      <c r="B55" s="46" t="s">
        <v>99</v>
      </c>
      <c r="C55" s="72">
        <v>0</v>
      </c>
    </row>
    <row r="56" spans="2:6" x14ac:dyDescent="0.25">
      <c r="B56" s="46" t="s">
        <v>100</v>
      </c>
      <c r="C56" s="98">
        <f>SUM(C57:C62)</f>
        <v>0</v>
      </c>
    </row>
    <row r="57" spans="2:6" x14ac:dyDescent="0.25">
      <c r="B57" s="69" t="s">
        <v>64</v>
      </c>
      <c r="C57" s="72">
        <v>0</v>
      </c>
    </row>
    <row r="58" spans="2:6" x14ac:dyDescent="0.25">
      <c r="B58" s="69" t="s">
        <v>65</v>
      </c>
      <c r="C58" s="72">
        <v>0</v>
      </c>
    </row>
    <row r="59" spans="2:6" x14ac:dyDescent="0.25">
      <c r="B59" s="69" t="s">
        <v>66</v>
      </c>
      <c r="C59" s="72">
        <v>0</v>
      </c>
    </row>
    <row r="60" spans="2:6" x14ac:dyDescent="0.25">
      <c r="B60" s="69" t="s">
        <v>101</v>
      </c>
      <c r="C60" s="72">
        <v>0</v>
      </c>
    </row>
    <row r="61" spans="2:6" x14ac:dyDescent="0.25">
      <c r="B61" s="69" t="s">
        <v>102</v>
      </c>
      <c r="C61" s="72">
        <v>0</v>
      </c>
    </row>
    <row r="62" spans="2:6" x14ac:dyDescent="0.25">
      <c r="B62" s="69" t="s">
        <v>67</v>
      </c>
      <c r="C62" s="72">
        <v>0</v>
      </c>
      <c r="D62" s="22" t="s">
        <v>103</v>
      </c>
    </row>
    <row r="63" spans="2:6" x14ac:dyDescent="0.25">
      <c r="B63" s="46" t="s">
        <v>104</v>
      </c>
      <c r="C63" s="98">
        <f>C55+C56</f>
        <v>0</v>
      </c>
    </row>
    <row r="64" spans="2:6" x14ac:dyDescent="0.25">
      <c r="B64" s="102"/>
      <c r="C64" s="103"/>
    </row>
    <row r="65" spans="2:4" x14ac:dyDescent="0.25">
      <c r="B65" s="55" t="s">
        <v>105</v>
      </c>
      <c r="C65" s="103"/>
    </row>
    <row r="66" spans="2:4" x14ac:dyDescent="0.25">
      <c r="B66" s="9" t="s">
        <v>106</v>
      </c>
      <c r="C66" s="19" t="s">
        <v>107</v>
      </c>
    </row>
    <row r="67" spans="2:4" x14ac:dyDescent="0.25">
      <c r="B67" s="46" t="s">
        <v>99</v>
      </c>
      <c r="C67" s="72">
        <v>0</v>
      </c>
    </row>
    <row r="68" spans="2:4" x14ac:dyDescent="0.25">
      <c r="B68" s="46" t="s">
        <v>100</v>
      </c>
      <c r="C68" s="98">
        <f>SUM(C69:C74)</f>
        <v>0</v>
      </c>
    </row>
    <row r="69" spans="2:4" x14ac:dyDescent="0.25">
      <c r="B69" s="69" t="s">
        <v>64</v>
      </c>
      <c r="C69" s="72">
        <v>0</v>
      </c>
    </row>
    <row r="70" spans="2:4" x14ac:dyDescent="0.25">
      <c r="B70" s="69" t="s">
        <v>65</v>
      </c>
      <c r="C70" s="72">
        <v>0</v>
      </c>
    </row>
    <row r="71" spans="2:4" x14ac:dyDescent="0.25">
      <c r="B71" s="69" t="s">
        <v>66</v>
      </c>
      <c r="C71" s="72">
        <v>0</v>
      </c>
    </row>
    <row r="72" spans="2:4" x14ac:dyDescent="0.25">
      <c r="B72" s="69" t="s">
        <v>101</v>
      </c>
      <c r="C72" s="72">
        <v>0</v>
      </c>
    </row>
    <row r="73" spans="2:4" x14ac:dyDescent="0.25">
      <c r="B73" s="69" t="s">
        <v>102</v>
      </c>
      <c r="C73" s="72">
        <v>0</v>
      </c>
    </row>
    <row r="74" spans="2:4" x14ac:dyDescent="0.25">
      <c r="B74" s="69" t="s">
        <v>67</v>
      </c>
      <c r="C74" s="72">
        <v>0</v>
      </c>
      <c r="D74" s="22" t="s">
        <v>103</v>
      </c>
    </row>
    <row r="75" spans="2:4" x14ac:dyDescent="0.25">
      <c r="B75" s="46" t="s">
        <v>108</v>
      </c>
      <c r="C75" s="98">
        <f>C67+C68</f>
        <v>0</v>
      </c>
    </row>
    <row r="76" spans="2:4" x14ac:dyDescent="0.25">
      <c r="B76" s="35"/>
    </row>
    <row r="77" spans="2:4" x14ac:dyDescent="0.25">
      <c r="B77" s="9" t="s">
        <v>109</v>
      </c>
    </row>
    <row r="78" spans="2:4" x14ac:dyDescent="0.25">
      <c r="B78" s="5" t="s">
        <v>40</v>
      </c>
    </row>
    <row r="79" spans="2:4" x14ac:dyDescent="0.25">
      <c r="B79" s="60" t="s">
        <v>98</v>
      </c>
      <c r="C79" s="71">
        <v>0</v>
      </c>
    </row>
    <row r="80" spans="2:4" x14ac:dyDescent="0.25">
      <c r="B80" s="60" t="s">
        <v>110</v>
      </c>
      <c r="C80" s="75" t="e">
        <f>C79/$C$63</f>
        <v>#DIV/0!</v>
      </c>
    </row>
    <row r="81" spans="2:4" x14ac:dyDescent="0.25">
      <c r="B81" s="5" t="s">
        <v>41</v>
      </c>
      <c r="C81" s="73"/>
    </row>
    <row r="82" spans="2:4" x14ac:dyDescent="0.25">
      <c r="B82" s="60" t="s">
        <v>98</v>
      </c>
      <c r="C82" s="71">
        <v>0</v>
      </c>
    </row>
    <row r="83" spans="2:4" x14ac:dyDescent="0.25">
      <c r="B83" s="60" t="s">
        <v>110</v>
      </c>
      <c r="C83" s="75" t="e">
        <f>C82/$C$63</f>
        <v>#DIV/0!</v>
      </c>
    </row>
    <row r="84" spans="2:4" x14ac:dyDescent="0.25">
      <c r="B84" s="5" t="s">
        <v>42</v>
      </c>
      <c r="C84" s="73"/>
    </row>
    <row r="85" spans="2:4" x14ac:dyDescent="0.25">
      <c r="B85" s="60" t="s">
        <v>98</v>
      </c>
      <c r="C85" s="71">
        <v>0</v>
      </c>
    </row>
    <row r="86" spans="2:4" x14ac:dyDescent="0.25">
      <c r="B86" s="60" t="s">
        <v>110</v>
      </c>
      <c r="C86" s="75" t="e">
        <f>C85/$C$63</f>
        <v>#DIV/0!</v>
      </c>
    </row>
    <row r="87" spans="2:4" x14ac:dyDescent="0.25">
      <c r="B87" s="5" t="s">
        <v>43</v>
      </c>
      <c r="C87" s="73"/>
    </row>
    <row r="88" spans="2:4" x14ac:dyDescent="0.25">
      <c r="B88" s="60" t="s">
        <v>98</v>
      </c>
      <c r="C88" s="71">
        <v>0</v>
      </c>
    </row>
    <row r="89" spans="2:4" x14ac:dyDescent="0.25">
      <c r="B89" s="60" t="s">
        <v>110</v>
      </c>
      <c r="C89" s="75" t="e">
        <f>C88/$C$63</f>
        <v>#DIV/0!</v>
      </c>
    </row>
    <row r="90" spans="2:4" x14ac:dyDescent="0.25">
      <c r="B90" s="46" t="s">
        <v>92</v>
      </c>
      <c r="C90" s="74"/>
      <c r="D90" s="1"/>
    </row>
    <row r="91" spans="2:4" x14ac:dyDescent="0.25">
      <c r="B91" s="60" t="s">
        <v>98</v>
      </c>
      <c r="C91" s="76">
        <f>C79+C82+C85+C88</f>
        <v>0</v>
      </c>
      <c r="D91" s="1"/>
    </row>
    <row r="92" spans="2:4" x14ac:dyDescent="0.25">
      <c r="B92" s="60" t="s">
        <v>110</v>
      </c>
      <c r="C92" s="100" t="e">
        <f>C91/$C$63</f>
        <v>#DIV/0!</v>
      </c>
      <c r="D92" s="1"/>
    </row>
    <row r="94" spans="2:4" x14ac:dyDescent="0.25">
      <c r="B94" s="62" t="s">
        <v>111</v>
      </c>
      <c r="C94" s="28"/>
      <c r="D94" s="28"/>
    </row>
    <row r="95" spans="2:4" x14ac:dyDescent="0.25">
      <c r="B95" s="5" t="s">
        <v>40</v>
      </c>
    </row>
    <row r="96" spans="2:4" x14ac:dyDescent="0.25">
      <c r="B96" s="60" t="s">
        <v>98</v>
      </c>
      <c r="C96" s="71">
        <v>0</v>
      </c>
    </row>
    <row r="97" spans="2:5" x14ac:dyDescent="0.25">
      <c r="B97" s="60" t="s">
        <v>110</v>
      </c>
      <c r="C97" s="75" t="e">
        <f>C96/$C$63</f>
        <v>#DIV/0!</v>
      </c>
    </row>
    <row r="98" spans="2:5" x14ac:dyDescent="0.25">
      <c r="B98" s="5" t="s">
        <v>41</v>
      </c>
      <c r="C98" s="73"/>
    </row>
    <row r="99" spans="2:5" x14ac:dyDescent="0.25">
      <c r="B99" s="60" t="s">
        <v>98</v>
      </c>
      <c r="C99" s="71">
        <v>0</v>
      </c>
      <c r="D99" s="1"/>
    </row>
    <row r="100" spans="2:5" x14ac:dyDescent="0.25">
      <c r="B100" s="60" t="s">
        <v>110</v>
      </c>
      <c r="C100" s="75" t="e">
        <f>C99/$C$63</f>
        <v>#DIV/0!</v>
      </c>
      <c r="D100" s="1"/>
    </row>
    <row r="101" spans="2:5" x14ac:dyDescent="0.25">
      <c r="B101" s="5" t="s">
        <v>42</v>
      </c>
      <c r="C101" s="73"/>
      <c r="D101" s="1"/>
    </row>
    <row r="102" spans="2:5" x14ac:dyDescent="0.25">
      <c r="B102" s="60" t="s">
        <v>98</v>
      </c>
      <c r="C102" s="71">
        <v>0</v>
      </c>
      <c r="D102" s="1"/>
    </row>
    <row r="103" spans="2:5" x14ac:dyDescent="0.25">
      <c r="B103" s="60" t="s">
        <v>110</v>
      </c>
      <c r="C103" s="75" t="e">
        <f>C102/$C$63</f>
        <v>#DIV/0!</v>
      </c>
      <c r="D103" s="1"/>
    </row>
    <row r="104" spans="2:5" x14ac:dyDescent="0.25">
      <c r="B104" s="5" t="s">
        <v>43</v>
      </c>
      <c r="C104" s="73"/>
      <c r="D104" s="1"/>
    </row>
    <row r="105" spans="2:5" x14ac:dyDescent="0.25">
      <c r="B105" s="60" t="s">
        <v>98</v>
      </c>
      <c r="C105" s="71">
        <v>0</v>
      </c>
      <c r="D105" s="1"/>
    </row>
    <row r="106" spans="2:5" x14ac:dyDescent="0.25">
      <c r="B106" s="60" t="s">
        <v>110</v>
      </c>
      <c r="C106" s="75" t="e">
        <f>C105/$C$63</f>
        <v>#DIV/0!</v>
      </c>
      <c r="D106" s="1"/>
    </row>
    <row r="107" spans="2:5" x14ac:dyDescent="0.25">
      <c r="B107" s="46" t="s">
        <v>92</v>
      </c>
      <c r="C107" s="74"/>
      <c r="D107" s="1"/>
    </row>
    <row r="108" spans="2:5" x14ac:dyDescent="0.25">
      <c r="B108" s="60" t="s">
        <v>98</v>
      </c>
      <c r="C108" s="72">
        <v>0</v>
      </c>
      <c r="D108" s="1"/>
    </row>
    <row r="109" spans="2:5" x14ac:dyDescent="0.25">
      <c r="B109" s="60" t="s">
        <v>110</v>
      </c>
      <c r="C109" s="100" t="e">
        <f>C108/$C$63</f>
        <v>#DIV/0!</v>
      </c>
      <c r="D109" s="1"/>
    </row>
    <row r="111" spans="2:5" x14ac:dyDescent="0.25">
      <c r="B111" s="62" t="s">
        <v>112</v>
      </c>
      <c r="C111" s="53"/>
      <c r="D111" s="53"/>
      <c r="E111" s="28"/>
    </row>
    <row r="112" spans="2:5" x14ac:dyDescent="0.25">
      <c r="B112" s="5" t="s">
        <v>40</v>
      </c>
    </row>
    <row r="113" spans="2:3" x14ac:dyDescent="0.25">
      <c r="B113" s="60" t="s">
        <v>61</v>
      </c>
      <c r="C113" s="71">
        <v>0</v>
      </c>
    </row>
    <row r="114" spans="2:3" x14ac:dyDescent="0.25">
      <c r="B114" s="60" t="s">
        <v>62</v>
      </c>
      <c r="C114" s="71">
        <v>0</v>
      </c>
    </row>
    <row r="115" spans="2:3" x14ac:dyDescent="0.25">
      <c r="B115" s="5" t="s">
        <v>41</v>
      </c>
      <c r="C115" s="73"/>
    </row>
    <row r="116" spans="2:3" x14ac:dyDescent="0.25">
      <c r="B116" s="60" t="s">
        <v>61</v>
      </c>
      <c r="C116" s="71">
        <v>0</v>
      </c>
    </row>
    <row r="117" spans="2:3" x14ac:dyDescent="0.25">
      <c r="B117" s="60" t="s">
        <v>62</v>
      </c>
      <c r="C117" s="71">
        <v>0</v>
      </c>
    </row>
    <row r="118" spans="2:3" x14ac:dyDescent="0.25">
      <c r="B118" s="5" t="s">
        <v>42</v>
      </c>
      <c r="C118" s="73"/>
    </row>
    <row r="119" spans="2:3" x14ac:dyDescent="0.25">
      <c r="B119" s="60" t="s">
        <v>61</v>
      </c>
      <c r="C119" s="71">
        <v>0</v>
      </c>
    </row>
    <row r="120" spans="2:3" x14ac:dyDescent="0.25">
      <c r="B120" s="60" t="s">
        <v>62</v>
      </c>
      <c r="C120" s="71">
        <v>0</v>
      </c>
    </row>
    <row r="121" spans="2:3" x14ac:dyDescent="0.25">
      <c r="B121" s="5" t="s">
        <v>43</v>
      </c>
      <c r="C121" s="73"/>
    </row>
    <row r="122" spans="2:3" x14ac:dyDescent="0.25">
      <c r="B122" s="60" t="s">
        <v>61</v>
      </c>
      <c r="C122" s="71">
        <v>0</v>
      </c>
    </row>
    <row r="123" spans="2:3" x14ac:dyDescent="0.25">
      <c r="B123" s="60" t="s">
        <v>62</v>
      </c>
      <c r="C123" s="71">
        <v>0</v>
      </c>
    </row>
    <row r="124" spans="2:3" x14ac:dyDescent="0.25">
      <c r="B124" s="46" t="s">
        <v>113</v>
      </c>
      <c r="C124" s="73"/>
    </row>
    <row r="125" spans="2:3" x14ac:dyDescent="0.25">
      <c r="B125" s="60" t="s">
        <v>61</v>
      </c>
      <c r="C125" s="72">
        <f>C113+C116+C119+C122</f>
        <v>0</v>
      </c>
    </row>
    <row r="126" spans="2:3" x14ac:dyDescent="0.25">
      <c r="B126" s="60" t="s">
        <v>62</v>
      </c>
      <c r="C126" s="72">
        <f>C114+C117+C120+C123</f>
        <v>0</v>
      </c>
    </row>
    <row r="127" spans="2:3" x14ac:dyDescent="0.25">
      <c r="B127" s="35"/>
    </row>
    <row r="128" spans="2:3" x14ac:dyDescent="0.25">
      <c r="B128" s="12" t="s">
        <v>114</v>
      </c>
      <c r="C128" s="12"/>
    </row>
    <row r="130" spans="2:6" x14ac:dyDescent="0.25">
      <c r="B130" s="4" t="s">
        <v>115</v>
      </c>
      <c r="C130" s="49"/>
      <c r="D130" s="49"/>
      <c r="E130" s="49"/>
      <c r="F130" s="49"/>
    </row>
    <row r="131" spans="2:6" x14ac:dyDescent="0.25">
      <c r="B131" s="5" t="s">
        <v>116</v>
      </c>
      <c r="C131" s="16"/>
      <c r="D131" s="16"/>
      <c r="E131" s="64"/>
    </row>
    <row r="132" spans="2:6" x14ac:dyDescent="0.25">
      <c r="B132" s="63" t="s">
        <v>117</v>
      </c>
      <c r="C132" s="77">
        <v>0</v>
      </c>
      <c r="D132" s="16"/>
      <c r="E132" s="64"/>
    </row>
    <row r="133" spans="2:6" x14ac:dyDescent="0.25">
      <c r="B133" s="63" t="s">
        <v>118</v>
      </c>
      <c r="C133" s="77">
        <v>0</v>
      </c>
      <c r="D133" s="16"/>
      <c r="E133" s="64"/>
    </row>
    <row r="134" spans="2:6" x14ac:dyDescent="0.25">
      <c r="B134" s="63" t="s">
        <v>119</v>
      </c>
      <c r="C134" s="82" t="e">
        <f>C132/$C$160</f>
        <v>#DIV/0!</v>
      </c>
      <c r="D134" s="16"/>
      <c r="E134" s="64"/>
    </row>
    <row r="135" spans="2:6" x14ac:dyDescent="0.25">
      <c r="B135" s="5" t="s">
        <v>120</v>
      </c>
      <c r="C135" s="99"/>
      <c r="D135" s="16"/>
      <c r="E135" s="64"/>
    </row>
    <row r="136" spans="2:6" x14ac:dyDescent="0.25">
      <c r="B136" s="63" t="s">
        <v>117</v>
      </c>
      <c r="C136" s="77">
        <v>0</v>
      </c>
      <c r="D136" s="16"/>
      <c r="E136" s="64"/>
    </row>
    <row r="137" spans="2:6" x14ac:dyDescent="0.25">
      <c r="B137" s="63" t="s">
        <v>118</v>
      </c>
      <c r="C137" s="77">
        <v>0</v>
      </c>
      <c r="D137" s="16"/>
      <c r="E137" s="64"/>
    </row>
    <row r="138" spans="2:6" x14ac:dyDescent="0.25">
      <c r="B138" s="63" t="s">
        <v>119</v>
      </c>
      <c r="C138" s="82" t="e">
        <f>C136/$C$160</f>
        <v>#DIV/0!</v>
      </c>
      <c r="D138" s="16"/>
      <c r="E138" s="64"/>
    </row>
    <row r="139" spans="2:6" x14ac:dyDescent="0.25">
      <c r="B139" s="5" t="s">
        <v>121</v>
      </c>
      <c r="C139" s="79"/>
      <c r="D139" s="16"/>
      <c r="E139" s="64"/>
    </row>
    <row r="140" spans="2:6" x14ac:dyDescent="0.25">
      <c r="B140" s="63" t="s">
        <v>117</v>
      </c>
      <c r="C140" s="77">
        <v>0</v>
      </c>
      <c r="D140" s="16"/>
      <c r="E140" s="64"/>
    </row>
    <row r="141" spans="2:6" x14ac:dyDescent="0.25">
      <c r="B141" s="63" t="s">
        <v>118</v>
      </c>
      <c r="C141" s="77">
        <v>0</v>
      </c>
      <c r="D141" s="16"/>
      <c r="E141" s="64"/>
    </row>
    <row r="142" spans="2:6" x14ac:dyDescent="0.25">
      <c r="B142" s="63" t="s">
        <v>119</v>
      </c>
      <c r="C142" s="82" t="e">
        <f>C140/$C$160</f>
        <v>#DIV/0!</v>
      </c>
      <c r="D142" s="16"/>
      <c r="E142" s="64"/>
    </row>
    <row r="143" spans="2:6" x14ac:dyDescent="0.25">
      <c r="B143" s="5" t="s">
        <v>122</v>
      </c>
      <c r="C143" s="79"/>
      <c r="D143" s="16"/>
      <c r="E143" s="64"/>
    </row>
    <row r="144" spans="2:6" x14ac:dyDescent="0.25">
      <c r="B144" s="63" t="s">
        <v>117</v>
      </c>
      <c r="C144" s="77">
        <v>0</v>
      </c>
      <c r="D144" s="16"/>
      <c r="E144" s="64"/>
    </row>
    <row r="145" spans="2:6" x14ac:dyDescent="0.25">
      <c r="B145" s="63" t="s">
        <v>118</v>
      </c>
      <c r="C145" s="77">
        <v>0</v>
      </c>
      <c r="D145" s="16"/>
      <c r="E145" s="64"/>
    </row>
    <row r="146" spans="2:6" x14ac:dyDescent="0.25">
      <c r="B146" s="63" t="s">
        <v>123</v>
      </c>
      <c r="C146" s="82" t="e">
        <f>C144/$C$140</f>
        <v>#DIV/0!</v>
      </c>
      <c r="D146" s="16"/>
      <c r="E146" s="64"/>
    </row>
    <row r="147" spans="2:6" x14ac:dyDescent="0.25">
      <c r="B147" s="5" t="s">
        <v>124</v>
      </c>
      <c r="C147" s="79"/>
      <c r="D147" s="16"/>
      <c r="E147" s="64"/>
      <c r="F147" s="50"/>
    </row>
    <row r="148" spans="2:6" x14ac:dyDescent="0.25">
      <c r="B148" s="63" t="s">
        <v>117</v>
      </c>
      <c r="C148" s="77">
        <v>0</v>
      </c>
      <c r="D148" s="16"/>
      <c r="E148" s="64"/>
      <c r="F148" s="50"/>
    </row>
    <row r="149" spans="2:6" x14ac:dyDescent="0.25">
      <c r="B149" s="63" t="s">
        <v>118</v>
      </c>
      <c r="C149" s="77">
        <v>0</v>
      </c>
      <c r="D149" s="16"/>
      <c r="E149" s="64"/>
      <c r="F149" s="50"/>
    </row>
    <row r="150" spans="2:6" x14ac:dyDescent="0.25">
      <c r="B150" s="63" t="s">
        <v>119</v>
      </c>
      <c r="C150" s="82" t="e">
        <f>C148/$C$160</f>
        <v>#DIV/0!</v>
      </c>
      <c r="D150" s="16"/>
      <c r="E150" s="64"/>
      <c r="F150" s="50"/>
    </row>
    <row r="151" spans="2:6" x14ac:dyDescent="0.25">
      <c r="B151" s="5" t="s">
        <v>125</v>
      </c>
      <c r="C151" s="79"/>
      <c r="D151" s="16"/>
      <c r="E151" s="64"/>
      <c r="F151" s="50"/>
    </row>
    <row r="152" spans="2:6" x14ac:dyDescent="0.25">
      <c r="B152" s="63" t="s">
        <v>117</v>
      </c>
      <c r="C152" s="77">
        <v>0</v>
      </c>
      <c r="D152" s="16"/>
      <c r="E152" s="64"/>
      <c r="F152" s="50"/>
    </row>
    <row r="153" spans="2:6" x14ac:dyDescent="0.25">
      <c r="B153" s="63" t="s">
        <v>118</v>
      </c>
      <c r="C153" s="77">
        <v>0</v>
      </c>
      <c r="D153" s="16"/>
      <c r="E153" s="64"/>
      <c r="F153" s="50"/>
    </row>
    <row r="154" spans="2:6" x14ac:dyDescent="0.25">
      <c r="B154" s="63" t="s">
        <v>119</v>
      </c>
      <c r="C154" s="82" t="e">
        <f>C152/$C$160</f>
        <v>#DIV/0!</v>
      </c>
      <c r="D154" s="16"/>
      <c r="E154" s="64"/>
      <c r="F154" s="50"/>
    </row>
    <row r="155" spans="2:6" x14ac:dyDescent="0.25">
      <c r="B155" s="5" t="s">
        <v>126</v>
      </c>
      <c r="C155" s="79"/>
      <c r="D155" s="16"/>
      <c r="E155" s="64"/>
      <c r="F155" s="50"/>
    </row>
    <row r="156" spans="2:6" x14ac:dyDescent="0.25">
      <c r="B156" s="63" t="s">
        <v>117</v>
      </c>
      <c r="C156" s="77">
        <v>0</v>
      </c>
      <c r="D156" s="22" t="s">
        <v>127</v>
      </c>
      <c r="E156" s="64"/>
      <c r="F156" s="50"/>
    </row>
    <row r="157" spans="2:6" x14ac:dyDescent="0.25">
      <c r="B157" s="63" t="s">
        <v>118</v>
      </c>
      <c r="C157" s="77">
        <v>0</v>
      </c>
      <c r="D157" s="16"/>
      <c r="E157" s="64"/>
      <c r="F157" s="50"/>
    </row>
    <row r="158" spans="2:6" x14ac:dyDescent="0.25">
      <c r="B158" s="63" t="s">
        <v>119</v>
      </c>
      <c r="C158" s="82" t="e">
        <f>C156/$C$160</f>
        <v>#DIV/0!</v>
      </c>
      <c r="D158" s="16"/>
      <c r="E158" s="64"/>
      <c r="F158" s="50"/>
    </row>
    <row r="159" spans="2:6" x14ac:dyDescent="0.25">
      <c r="B159" s="39" t="s">
        <v>128</v>
      </c>
      <c r="C159" s="80"/>
      <c r="D159" s="51"/>
      <c r="E159" s="65"/>
    </row>
    <row r="160" spans="2:6" x14ac:dyDescent="0.25">
      <c r="B160" s="63" t="s">
        <v>117</v>
      </c>
      <c r="C160" s="81">
        <v>0</v>
      </c>
    </row>
    <row r="161" spans="2:5" x14ac:dyDescent="0.25">
      <c r="B161" s="63" t="s">
        <v>118</v>
      </c>
      <c r="C161" s="81">
        <v>0</v>
      </c>
    </row>
    <row r="163" spans="2:5" x14ac:dyDescent="0.25">
      <c r="B163" s="1" t="s">
        <v>129</v>
      </c>
      <c r="C163" s="83">
        <v>0</v>
      </c>
    </row>
    <row r="164" spans="2:5" x14ac:dyDescent="0.25">
      <c r="B164" s="1" t="s">
        <v>130</v>
      </c>
      <c r="C164" s="84"/>
    </row>
    <row r="166" spans="2:5" x14ac:dyDescent="0.25">
      <c r="B166" s="12" t="s">
        <v>131</v>
      </c>
      <c r="C166" s="12"/>
    </row>
    <row r="168" spans="2:5" x14ac:dyDescent="0.25">
      <c r="B168" s="4" t="s">
        <v>132</v>
      </c>
      <c r="C168" s="49"/>
      <c r="D168" s="49"/>
      <c r="E168" s="49"/>
    </row>
    <row r="169" spans="2:5" x14ac:dyDescent="0.25">
      <c r="B169" s="5" t="s">
        <v>133</v>
      </c>
      <c r="C169" s="16"/>
      <c r="D169" s="64"/>
    </row>
    <row r="170" spans="2:5" x14ac:dyDescent="0.25">
      <c r="B170" s="63" t="s">
        <v>117</v>
      </c>
      <c r="C170" s="85">
        <v>0</v>
      </c>
      <c r="D170" s="64"/>
    </row>
    <row r="171" spans="2:5" x14ac:dyDescent="0.25">
      <c r="B171" s="63" t="s">
        <v>119</v>
      </c>
      <c r="C171" s="89" t="e">
        <f>C170/$C$160</f>
        <v>#DIV/0!</v>
      </c>
      <c r="D171" s="64"/>
    </row>
    <row r="172" spans="2:5" x14ac:dyDescent="0.25">
      <c r="B172" s="5" t="s">
        <v>134</v>
      </c>
      <c r="C172" s="99"/>
      <c r="D172" s="64"/>
    </row>
    <row r="173" spans="2:5" x14ac:dyDescent="0.25">
      <c r="B173" s="63" t="s">
        <v>117</v>
      </c>
      <c r="C173" s="85">
        <v>0</v>
      </c>
      <c r="D173" s="64"/>
    </row>
    <row r="174" spans="2:5" x14ac:dyDescent="0.25">
      <c r="B174" s="63" t="s">
        <v>119</v>
      </c>
      <c r="C174" s="89" t="e">
        <f>C173/$C$160</f>
        <v>#DIV/0!</v>
      </c>
      <c r="D174" s="64"/>
    </row>
    <row r="175" spans="2:5" x14ac:dyDescent="0.25">
      <c r="B175" s="5" t="s">
        <v>135</v>
      </c>
      <c r="C175" s="99"/>
      <c r="D175" s="64"/>
    </row>
    <row r="176" spans="2:5" x14ac:dyDescent="0.25">
      <c r="B176" s="63" t="s">
        <v>117</v>
      </c>
      <c r="C176" s="85">
        <v>0</v>
      </c>
      <c r="D176" s="64"/>
    </row>
    <row r="177" spans="2:5" x14ac:dyDescent="0.25">
      <c r="B177" s="63" t="s">
        <v>119</v>
      </c>
      <c r="C177" s="89" t="e">
        <f>C176/$C$160</f>
        <v>#DIV/0!</v>
      </c>
      <c r="D177" s="64"/>
    </row>
    <row r="178" spans="2:5" x14ac:dyDescent="0.25">
      <c r="B178" s="5" t="s">
        <v>136</v>
      </c>
      <c r="C178" s="79"/>
      <c r="D178" s="64"/>
    </row>
    <row r="179" spans="2:5" x14ac:dyDescent="0.25">
      <c r="B179" s="63" t="s">
        <v>117</v>
      </c>
      <c r="C179" s="85">
        <v>0</v>
      </c>
      <c r="D179" s="64"/>
    </row>
    <row r="180" spans="2:5" x14ac:dyDescent="0.25">
      <c r="B180" s="63" t="s">
        <v>119</v>
      </c>
      <c r="C180" s="89" t="e">
        <f>C179/$C$160</f>
        <v>#DIV/0!</v>
      </c>
      <c r="D180" s="64"/>
    </row>
    <row r="181" spans="2:5" x14ac:dyDescent="0.25">
      <c r="B181" s="5" t="s">
        <v>126</v>
      </c>
      <c r="C181" s="79"/>
      <c r="D181" s="64"/>
      <c r="E181" s="50"/>
    </row>
    <row r="182" spans="2:5" x14ac:dyDescent="0.25">
      <c r="B182" s="63" t="s">
        <v>117</v>
      </c>
      <c r="C182" s="85">
        <v>0</v>
      </c>
      <c r="D182" s="22" t="s">
        <v>137</v>
      </c>
      <c r="E182" s="50"/>
    </row>
    <row r="183" spans="2:5" x14ac:dyDescent="0.25">
      <c r="B183" s="63" t="s">
        <v>119</v>
      </c>
      <c r="C183" s="89" t="e">
        <f>C182/$C$160</f>
        <v>#DIV/0!</v>
      </c>
      <c r="D183" s="64"/>
      <c r="E183" s="50"/>
    </row>
    <row r="184" spans="2:5" x14ac:dyDescent="0.25">
      <c r="B184" s="39" t="s">
        <v>138</v>
      </c>
      <c r="C184" s="80"/>
      <c r="D184" s="65"/>
    </row>
    <row r="185" spans="2:5" x14ac:dyDescent="0.25">
      <c r="B185" s="63" t="s">
        <v>117</v>
      </c>
      <c r="C185" s="86">
        <v>0</v>
      </c>
    </row>
    <row r="186" spans="2:5" x14ac:dyDescent="0.25">
      <c r="B186" s="63" t="s">
        <v>119</v>
      </c>
      <c r="C186" s="88" t="e">
        <f>C185/$C$160</f>
        <v>#DIV/0!</v>
      </c>
    </row>
    <row r="187" spans="2:5" x14ac:dyDescent="0.25">
      <c r="C187" s="73"/>
    </row>
    <row r="188" spans="2:5" x14ac:dyDescent="0.25">
      <c r="B188" s="1" t="s">
        <v>139</v>
      </c>
      <c r="C188" s="87">
        <v>0</v>
      </c>
      <c r="D188" s="22" t="s">
        <v>140</v>
      </c>
    </row>
    <row r="190" spans="2:5" x14ac:dyDescent="0.25">
      <c r="B190" s="12" t="s">
        <v>141</v>
      </c>
      <c r="C190" s="12"/>
    </row>
    <row r="192" spans="2:5" x14ac:dyDescent="0.25">
      <c r="B192" s="4" t="s">
        <v>132</v>
      </c>
      <c r="C192" s="49"/>
      <c r="D192" s="49"/>
      <c r="E192" s="49"/>
    </row>
    <row r="193" spans="2:5" x14ac:dyDescent="0.25">
      <c r="B193" s="5" t="s">
        <v>142</v>
      </c>
      <c r="C193" s="16"/>
      <c r="D193" s="64"/>
    </row>
    <row r="194" spans="2:5" x14ac:dyDescent="0.25">
      <c r="B194" s="63" t="s">
        <v>117</v>
      </c>
      <c r="C194" s="85">
        <v>0</v>
      </c>
      <c r="D194" s="64"/>
    </row>
    <row r="195" spans="2:5" x14ac:dyDescent="0.25">
      <c r="B195" s="63" t="s">
        <v>119</v>
      </c>
      <c r="C195" s="89" t="e">
        <f>C194/$C$160</f>
        <v>#DIV/0!</v>
      </c>
      <c r="D195" s="64"/>
    </row>
    <row r="196" spans="2:5" x14ac:dyDescent="0.25">
      <c r="B196" s="5" t="s">
        <v>134</v>
      </c>
      <c r="C196" s="99"/>
      <c r="D196" s="64"/>
    </row>
    <row r="197" spans="2:5" x14ac:dyDescent="0.25">
      <c r="B197" s="63" t="s">
        <v>117</v>
      </c>
      <c r="C197" s="85">
        <v>0</v>
      </c>
      <c r="D197" s="64"/>
    </row>
    <row r="198" spans="2:5" x14ac:dyDescent="0.25">
      <c r="B198" s="63" t="s">
        <v>119</v>
      </c>
      <c r="C198" s="89" t="e">
        <f>C197/$C$160</f>
        <v>#DIV/0!</v>
      </c>
      <c r="D198" s="64"/>
    </row>
    <row r="199" spans="2:5" x14ac:dyDescent="0.25">
      <c r="B199" s="5" t="s">
        <v>135</v>
      </c>
      <c r="C199" s="99"/>
      <c r="D199" s="64"/>
    </row>
    <row r="200" spans="2:5" x14ac:dyDescent="0.25">
      <c r="B200" s="63" t="s">
        <v>117</v>
      </c>
      <c r="C200" s="85">
        <v>0</v>
      </c>
      <c r="D200" s="64"/>
    </row>
    <row r="201" spans="2:5" x14ac:dyDescent="0.25">
      <c r="B201" s="63" t="s">
        <v>119</v>
      </c>
      <c r="C201" s="89" t="e">
        <f>C200/$C$160</f>
        <v>#DIV/0!</v>
      </c>
      <c r="D201" s="64"/>
    </row>
    <row r="202" spans="2:5" x14ac:dyDescent="0.25">
      <c r="B202" s="5" t="s">
        <v>136</v>
      </c>
      <c r="C202" s="79"/>
      <c r="D202" s="64"/>
    </row>
    <row r="203" spans="2:5" x14ac:dyDescent="0.25">
      <c r="B203" s="63" t="s">
        <v>117</v>
      </c>
      <c r="C203" s="85">
        <v>0</v>
      </c>
      <c r="D203" s="64"/>
    </row>
    <row r="204" spans="2:5" x14ac:dyDescent="0.25">
      <c r="B204" s="63" t="s">
        <v>119</v>
      </c>
      <c r="C204" s="89" t="e">
        <f>C203/$C$160</f>
        <v>#DIV/0!</v>
      </c>
      <c r="D204" s="64"/>
    </row>
    <row r="205" spans="2:5" x14ac:dyDescent="0.25">
      <c r="B205" s="5" t="s">
        <v>126</v>
      </c>
      <c r="C205" s="16"/>
      <c r="D205" s="64"/>
      <c r="E205" s="50"/>
    </row>
    <row r="206" spans="2:5" x14ac:dyDescent="0.25">
      <c r="B206" s="63" t="s">
        <v>117</v>
      </c>
      <c r="C206" s="85">
        <v>0</v>
      </c>
      <c r="D206" s="22" t="s">
        <v>137</v>
      </c>
      <c r="E206" s="50"/>
    </row>
    <row r="207" spans="2:5" x14ac:dyDescent="0.25">
      <c r="B207" s="63" t="s">
        <v>119</v>
      </c>
      <c r="C207" s="89" t="e">
        <f>C206/$C$160</f>
        <v>#DIV/0!</v>
      </c>
      <c r="D207" s="64"/>
      <c r="E207" s="50"/>
    </row>
    <row r="208" spans="2:5" x14ac:dyDescent="0.25">
      <c r="B208" s="39" t="s">
        <v>138</v>
      </c>
      <c r="C208" s="51"/>
      <c r="D208" s="65"/>
    </row>
    <row r="209" spans="2:5" x14ac:dyDescent="0.25">
      <c r="B209" s="63" t="s">
        <v>117</v>
      </c>
      <c r="C209" s="86">
        <v>0</v>
      </c>
    </row>
    <row r="210" spans="2:5" x14ac:dyDescent="0.25">
      <c r="B210" s="63" t="s">
        <v>119</v>
      </c>
      <c r="C210" s="88" t="e">
        <f>C209/$C$160</f>
        <v>#DIV/0!</v>
      </c>
    </row>
    <row r="212" spans="2:5" x14ac:dyDescent="0.25">
      <c r="B212" s="1" t="s">
        <v>143</v>
      </c>
      <c r="C212" s="87">
        <v>0</v>
      </c>
      <c r="D212" s="22" t="s">
        <v>140</v>
      </c>
    </row>
    <row r="213" spans="2:5" x14ac:dyDescent="0.25">
      <c r="B213" s="1" t="s">
        <v>144</v>
      </c>
      <c r="C213" s="94">
        <v>0</v>
      </c>
      <c r="D213" s="22"/>
    </row>
    <row r="215" spans="2:5" x14ac:dyDescent="0.25">
      <c r="B215" s="12" t="s">
        <v>145</v>
      </c>
      <c r="C215" s="12"/>
    </row>
    <row r="217" spans="2:5" x14ac:dyDescent="0.25">
      <c r="B217" s="4" t="s">
        <v>146</v>
      </c>
      <c r="C217" s="90"/>
      <c r="D217" s="49"/>
      <c r="E217" s="49"/>
    </row>
    <row r="218" spans="2:5" x14ac:dyDescent="0.25">
      <c r="B218" s="5" t="s">
        <v>147</v>
      </c>
      <c r="C218" s="91"/>
      <c r="D218" s="16"/>
    </row>
    <row r="219" spans="2:5" x14ac:dyDescent="0.25">
      <c r="B219" s="63" t="s">
        <v>117</v>
      </c>
      <c r="C219" s="85">
        <v>0</v>
      </c>
      <c r="D219" s="16"/>
    </row>
    <row r="220" spans="2:5" x14ac:dyDescent="0.25">
      <c r="B220" s="63" t="s">
        <v>118</v>
      </c>
      <c r="C220" s="85">
        <v>0</v>
      </c>
      <c r="D220" s="16"/>
    </row>
    <row r="221" spans="2:5" x14ac:dyDescent="0.25">
      <c r="B221" s="92" t="s">
        <v>148</v>
      </c>
      <c r="C221" s="79"/>
      <c r="D221" s="16"/>
    </row>
    <row r="222" spans="2:5" x14ac:dyDescent="0.25">
      <c r="B222" s="63" t="s">
        <v>117</v>
      </c>
      <c r="C222" s="85">
        <v>0</v>
      </c>
      <c r="D222" s="16"/>
    </row>
    <row r="223" spans="2:5" x14ac:dyDescent="0.25">
      <c r="B223" s="63" t="s">
        <v>118</v>
      </c>
      <c r="C223" s="85">
        <v>0</v>
      </c>
      <c r="D223" s="16"/>
    </row>
    <row r="224" spans="2:5" x14ac:dyDescent="0.25">
      <c r="B224" s="92" t="s">
        <v>149</v>
      </c>
      <c r="C224" s="79"/>
      <c r="D224" s="66"/>
    </row>
    <row r="225" spans="2:5" x14ac:dyDescent="0.25">
      <c r="B225" s="63" t="s">
        <v>117</v>
      </c>
      <c r="C225" s="85">
        <v>0</v>
      </c>
      <c r="D225" s="66"/>
    </row>
    <row r="226" spans="2:5" x14ac:dyDescent="0.25">
      <c r="B226" s="63" t="s">
        <v>118</v>
      </c>
      <c r="C226" s="85">
        <v>0</v>
      </c>
      <c r="D226" s="66"/>
    </row>
    <row r="227" spans="2:5" x14ac:dyDescent="0.25">
      <c r="B227" s="5" t="s">
        <v>150</v>
      </c>
      <c r="C227" s="79"/>
      <c r="D227" s="16"/>
      <c r="E227" s="50"/>
    </row>
    <row r="228" spans="2:5" x14ac:dyDescent="0.25">
      <c r="B228" s="63" t="s">
        <v>117</v>
      </c>
      <c r="C228" s="85">
        <v>0</v>
      </c>
      <c r="D228" s="16"/>
      <c r="E228" s="50"/>
    </row>
    <row r="229" spans="2:5" x14ac:dyDescent="0.25">
      <c r="B229" s="63" t="s">
        <v>118</v>
      </c>
      <c r="C229" s="85">
        <v>0</v>
      </c>
      <c r="D229" s="16"/>
      <c r="E229" s="50"/>
    </row>
    <row r="230" spans="2:5" x14ac:dyDescent="0.25">
      <c r="B230" s="46" t="s">
        <v>151</v>
      </c>
      <c r="C230" s="80"/>
      <c r="D230" s="66"/>
      <c r="E230" s="50"/>
    </row>
    <row r="231" spans="2:5" x14ac:dyDescent="0.25">
      <c r="B231" s="63" t="s">
        <v>117</v>
      </c>
      <c r="C231" s="86">
        <v>0</v>
      </c>
      <c r="D231" s="66"/>
      <c r="E231" s="50"/>
    </row>
    <row r="232" spans="2:5" x14ac:dyDescent="0.25">
      <c r="B232" s="63" t="s">
        <v>118</v>
      </c>
      <c r="C232" s="86">
        <v>0</v>
      </c>
      <c r="D232" s="66"/>
      <c r="E232" s="50"/>
    </row>
    <row r="233" spans="2:5" x14ac:dyDescent="0.25">
      <c r="B233" s="5" t="s">
        <v>152</v>
      </c>
      <c r="C233" s="79"/>
      <c r="D233" s="51"/>
    </row>
    <row r="234" spans="2:5" x14ac:dyDescent="0.25">
      <c r="B234" s="63" t="s">
        <v>117</v>
      </c>
      <c r="C234" s="85">
        <v>0</v>
      </c>
    </row>
    <row r="235" spans="2:5" x14ac:dyDescent="0.25">
      <c r="B235" s="63" t="s">
        <v>118</v>
      </c>
      <c r="C235" s="85">
        <v>0</v>
      </c>
    </row>
    <row r="236" spans="2:5" x14ac:dyDescent="0.25">
      <c r="B236" s="92" t="s">
        <v>153</v>
      </c>
      <c r="C236" s="79"/>
    </row>
    <row r="237" spans="2:5" x14ac:dyDescent="0.25">
      <c r="B237" s="63" t="s">
        <v>117</v>
      </c>
      <c r="C237" s="85">
        <v>0</v>
      </c>
      <c r="E237" s="49"/>
    </row>
    <row r="238" spans="2:5" x14ac:dyDescent="0.25">
      <c r="B238" s="63" t="s">
        <v>118</v>
      </c>
      <c r="C238" s="85">
        <v>0</v>
      </c>
    </row>
    <row r="239" spans="2:5" x14ac:dyDescent="0.25">
      <c r="B239" s="92" t="s">
        <v>154</v>
      </c>
      <c r="C239" s="79"/>
    </row>
    <row r="240" spans="2:5" x14ac:dyDescent="0.25">
      <c r="B240" s="63" t="s">
        <v>117</v>
      </c>
      <c r="C240" s="85">
        <v>0</v>
      </c>
    </row>
    <row r="241" spans="2:5" x14ac:dyDescent="0.25">
      <c r="B241" s="63" t="s">
        <v>118</v>
      </c>
      <c r="C241" s="85">
        <v>0</v>
      </c>
    </row>
    <row r="242" spans="2:5" x14ac:dyDescent="0.25">
      <c r="B242" s="5" t="s">
        <v>155</v>
      </c>
      <c r="C242" s="79"/>
    </row>
    <row r="243" spans="2:5" x14ac:dyDescent="0.25">
      <c r="B243" s="63" t="s">
        <v>117</v>
      </c>
      <c r="C243" s="85">
        <v>0</v>
      </c>
      <c r="E243" s="50"/>
    </row>
    <row r="244" spans="2:5" x14ac:dyDescent="0.25">
      <c r="B244" s="63" t="s">
        <v>118</v>
      </c>
      <c r="C244" s="85">
        <v>0</v>
      </c>
      <c r="E244" s="50"/>
    </row>
    <row r="245" spans="2:5" x14ac:dyDescent="0.25">
      <c r="B245" s="46" t="s">
        <v>156</v>
      </c>
      <c r="C245" s="80"/>
    </row>
    <row r="246" spans="2:5" x14ac:dyDescent="0.25">
      <c r="B246" s="63" t="s">
        <v>117</v>
      </c>
      <c r="C246" s="86">
        <v>0</v>
      </c>
    </row>
    <row r="247" spans="2:5" x14ac:dyDescent="0.25">
      <c r="B247" s="63" t="s">
        <v>118</v>
      </c>
      <c r="C247" s="86">
        <v>0</v>
      </c>
      <c r="E247" s="49"/>
    </row>
    <row r="248" spans="2:5" x14ac:dyDescent="0.25">
      <c r="B248" s="39" t="s">
        <v>157</v>
      </c>
      <c r="C248" s="80"/>
    </row>
    <row r="249" spans="2:5" x14ac:dyDescent="0.25">
      <c r="B249" s="63" t="s">
        <v>117</v>
      </c>
      <c r="C249" s="93">
        <f>C231-C246</f>
        <v>0</v>
      </c>
    </row>
    <row r="250" spans="2:5" x14ac:dyDescent="0.25">
      <c r="B250" s="63" t="s">
        <v>118</v>
      </c>
      <c r="C250" s="86">
        <v>0</v>
      </c>
    </row>
    <row r="252" spans="2:5" x14ac:dyDescent="0.25">
      <c r="B252" s="1" t="s">
        <v>158</v>
      </c>
      <c r="C252" s="95">
        <v>0</v>
      </c>
    </row>
    <row r="253" spans="2:5" x14ac:dyDescent="0.25">
      <c r="B253" s="1" t="s">
        <v>159</v>
      </c>
      <c r="C253" s="77">
        <v>0</v>
      </c>
      <c r="D253" s="22" t="s">
        <v>160</v>
      </c>
    </row>
    <row r="254" spans="2:5" x14ac:dyDescent="0.25">
      <c r="B254" s="1" t="s">
        <v>161</v>
      </c>
      <c r="C254" s="77">
        <v>0</v>
      </c>
      <c r="D254" s="22" t="s">
        <v>160</v>
      </c>
    </row>
    <row r="255" spans="2:5" x14ac:dyDescent="0.25">
      <c r="B255" s="1" t="s">
        <v>162</v>
      </c>
      <c r="C255" s="107"/>
      <c r="D255" s="22" t="s">
        <v>163</v>
      </c>
    </row>
    <row r="256" spans="2:5" x14ac:dyDescent="0.25">
      <c r="B256" s="1" t="s">
        <v>164</v>
      </c>
      <c r="C256" s="77">
        <v>0</v>
      </c>
      <c r="D256" s="22" t="s">
        <v>160</v>
      </c>
    </row>
    <row r="257" spans="2:6" x14ac:dyDescent="0.25">
      <c r="B257" s="1" t="s">
        <v>165</v>
      </c>
      <c r="C257" s="107"/>
      <c r="D257" s="22" t="s">
        <v>163</v>
      </c>
    </row>
    <row r="258" spans="2:6" x14ac:dyDescent="0.25">
      <c r="B258" s="1" t="s">
        <v>166</v>
      </c>
      <c r="C258" s="77">
        <v>0</v>
      </c>
      <c r="D258" s="22" t="s">
        <v>167</v>
      </c>
    </row>
    <row r="259" spans="2:6" x14ac:dyDescent="0.25">
      <c r="B259" s="35"/>
      <c r="C259" s="16"/>
      <c r="D259" s="16"/>
    </row>
    <row r="260" spans="2:6" x14ac:dyDescent="0.25">
      <c r="B260" s="12" t="s">
        <v>168</v>
      </c>
      <c r="C260" s="12"/>
    </row>
    <row r="261" spans="2:6" x14ac:dyDescent="0.25">
      <c r="B261" s="55"/>
    </row>
    <row r="262" spans="2:6" x14ac:dyDescent="0.25">
      <c r="B262" s="1" t="s">
        <v>169</v>
      </c>
      <c r="C262" s="77">
        <v>0</v>
      </c>
      <c r="D262" s="22" t="s">
        <v>170</v>
      </c>
    </row>
    <row r="263" spans="2:6" x14ac:dyDescent="0.25">
      <c r="B263" s="1" t="s">
        <v>171</v>
      </c>
      <c r="C263" s="77">
        <v>0</v>
      </c>
      <c r="D263" s="22" t="s">
        <v>170</v>
      </c>
    </row>
    <row r="264" spans="2:6" x14ac:dyDescent="0.25">
      <c r="B264" s="1" t="s">
        <v>172</v>
      </c>
      <c r="C264" s="78">
        <v>0</v>
      </c>
      <c r="D264" s="22" t="s">
        <v>173</v>
      </c>
    </row>
    <row r="265" spans="2:6" x14ac:dyDescent="0.25">
      <c r="B265" s="1" t="s">
        <v>174</v>
      </c>
      <c r="C265" s="78">
        <v>0</v>
      </c>
      <c r="D265" s="22" t="s">
        <v>175</v>
      </c>
    </row>
    <row r="266" spans="2:6" x14ac:dyDescent="0.25">
      <c r="B266" s="1" t="s">
        <v>176</v>
      </c>
      <c r="C266" s="77">
        <v>0</v>
      </c>
    </row>
    <row r="268" spans="2:6" x14ac:dyDescent="0.25">
      <c r="B268" s="12" t="s">
        <v>177</v>
      </c>
      <c r="C268" s="12"/>
      <c r="F268" s="101"/>
    </row>
    <row r="269" spans="2:6" x14ac:dyDescent="0.25">
      <c r="B269" s="55" t="s">
        <v>178</v>
      </c>
      <c r="C269" s="16"/>
      <c r="F269" s="101"/>
    </row>
    <row r="270" spans="2:6" x14ac:dyDescent="0.25">
      <c r="B270" s="35"/>
      <c r="C270" s="16"/>
    </row>
    <row r="271" spans="2:6" x14ac:dyDescent="0.25">
      <c r="B271" s="1" t="s">
        <v>179</v>
      </c>
      <c r="C271" s="95">
        <v>0</v>
      </c>
    </row>
    <row r="272" spans="2:6" x14ac:dyDescent="0.25">
      <c r="B272" s="1" t="s">
        <v>180</v>
      </c>
      <c r="C272" s="77">
        <v>0</v>
      </c>
      <c r="D272" s="22" t="s">
        <v>181</v>
      </c>
      <c r="F272" s="101"/>
    </row>
    <row r="273" spans="2:4" x14ac:dyDescent="0.25">
      <c r="B273" s="1" t="s">
        <v>182</v>
      </c>
      <c r="C273" s="77">
        <v>0</v>
      </c>
      <c r="D273" s="22"/>
    </row>
    <row r="274" spans="2:4" x14ac:dyDescent="0.25">
      <c r="B274" s="1" t="s">
        <v>183</v>
      </c>
      <c r="C274" s="77">
        <v>0</v>
      </c>
      <c r="D274" s="22" t="s">
        <v>76</v>
      </c>
    </row>
    <row r="275" spans="2:4" x14ac:dyDescent="0.25">
      <c r="B275" s="52"/>
    </row>
    <row r="276" spans="2:4" x14ac:dyDescent="0.25">
      <c r="B276" s="1" t="s">
        <v>184</v>
      </c>
      <c r="C276" s="78">
        <v>0</v>
      </c>
    </row>
    <row r="277" spans="2:4" x14ac:dyDescent="0.25">
      <c r="B277" s="1" t="s">
        <v>185</v>
      </c>
      <c r="C277" s="77">
        <v>0</v>
      </c>
      <c r="D277" s="22" t="s">
        <v>186</v>
      </c>
    </row>
    <row r="278" spans="2:4" x14ac:dyDescent="0.25">
      <c r="B278" s="1" t="s">
        <v>187</v>
      </c>
      <c r="C278" s="78">
        <v>0</v>
      </c>
    </row>
    <row r="279" spans="2:4" x14ac:dyDescent="0.25">
      <c r="B279" s="1" t="s">
        <v>188</v>
      </c>
      <c r="C279" s="97">
        <v>0</v>
      </c>
    </row>
    <row r="280" spans="2:4" x14ac:dyDescent="0.25">
      <c r="B280" s="1" t="s">
        <v>189</v>
      </c>
      <c r="C280" s="78">
        <v>0</v>
      </c>
    </row>
    <row r="281" spans="2:4" x14ac:dyDescent="0.25">
      <c r="B281" s="1" t="s">
        <v>174</v>
      </c>
      <c r="C281" s="78">
        <v>0</v>
      </c>
      <c r="D281" s="22" t="s">
        <v>190</v>
      </c>
    </row>
    <row r="282" spans="2:4" x14ac:dyDescent="0.25">
      <c r="B282" s="48"/>
      <c r="C282" s="53"/>
    </row>
    <row r="283" spans="2:4" x14ac:dyDescent="0.25">
      <c r="B283" s="12" t="s">
        <v>191</v>
      </c>
      <c r="C283" s="12"/>
    </row>
    <row r="285" spans="2:4" x14ac:dyDescent="0.25">
      <c r="B285" s="1" t="s">
        <v>192</v>
      </c>
      <c r="C285" s="43">
        <v>0.25</v>
      </c>
      <c r="D285" s="22" t="s">
        <v>193</v>
      </c>
    </row>
    <row r="286" spans="2:4" x14ac:dyDescent="0.25">
      <c r="B286" s="1" t="s">
        <v>194</v>
      </c>
      <c r="C286" s="96">
        <v>0</v>
      </c>
      <c r="D286" s="22" t="s">
        <v>195</v>
      </c>
    </row>
    <row r="287" spans="2:4" x14ac:dyDescent="0.25">
      <c r="B287" s="1" t="s">
        <v>196</v>
      </c>
      <c r="C287" s="96">
        <v>0</v>
      </c>
      <c r="D287" s="22" t="s">
        <v>195</v>
      </c>
    </row>
    <row r="289" spans="2:4" x14ac:dyDescent="0.25">
      <c r="B289" s="12" t="s">
        <v>197</v>
      </c>
      <c r="C289" s="12"/>
    </row>
    <row r="290" spans="2:4" x14ac:dyDescent="0.25">
      <c r="B290" s="55" t="s">
        <v>198</v>
      </c>
      <c r="C290" s="1"/>
    </row>
    <row r="292" spans="2:4" x14ac:dyDescent="0.25">
      <c r="B292" s="1" t="s">
        <v>199</v>
      </c>
      <c r="C292" s="77">
        <v>0</v>
      </c>
    </row>
    <row r="294" spans="2:4" x14ac:dyDescent="0.25">
      <c r="B294" s="9" t="s">
        <v>97</v>
      </c>
      <c r="C294" s="19" t="s">
        <v>98</v>
      </c>
      <c r="D294" s="58"/>
    </row>
    <row r="295" spans="2:4" x14ac:dyDescent="0.25">
      <c r="B295" s="46" t="s">
        <v>99</v>
      </c>
      <c r="C295" s="72">
        <v>0</v>
      </c>
    </row>
    <row r="296" spans="2:4" x14ac:dyDescent="0.25">
      <c r="B296" s="46" t="s">
        <v>100</v>
      </c>
      <c r="C296" s="98">
        <f>SUM(C297:C302)</f>
        <v>0</v>
      </c>
    </row>
    <row r="297" spans="2:4" x14ac:dyDescent="0.25">
      <c r="B297" s="69" t="s">
        <v>64</v>
      </c>
      <c r="C297" s="72">
        <v>0</v>
      </c>
    </row>
    <row r="298" spans="2:4" x14ac:dyDescent="0.25">
      <c r="B298" s="69" t="s">
        <v>65</v>
      </c>
      <c r="C298" s="72">
        <v>0</v>
      </c>
    </row>
    <row r="299" spans="2:4" x14ac:dyDescent="0.25">
      <c r="B299" s="69" t="s">
        <v>66</v>
      </c>
      <c r="C299" s="72">
        <v>0</v>
      </c>
    </row>
    <row r="300" spans="2:4" x14ac:dyDescent="0.25">
      <c r="B300" s="69" t="s">
        <v>101</v>
      </c>
      <c r="C300" s="72">
        <v>0</v>
      </c>
    </row>
    <row r="301" spans="2:4" x14ac:dyDescent="0.25">
      <c r="B301" s="69" t="s">
        <v>102</v>
      </c>
      <c r="C301" s="72">
        <v>0</v>
      </c>
    </row>
    <row r="302" spans="2:4" x14ac:dyDescent="0.25">
      <c r="B302" s="69" t="s">
        <v>67</v>
      </c>
      <c r="C302" s="72">
        <v>0</v>
      </c>
      <c r="D302" s="22" t="s">
        <v>103</v>
      </c>
    </row>
    <row r="303" spans="2:4" x14ac:dyDescent="0.25">
      <c r="B303" s="46" t="s">
        <v>104</v>
      </c>
      <c r="C303" s="98">
        <f>C295+C296</f>
        <v>0</v>
      </c>
    </row>
    <row r="304" spans="2:4" x14ac:dyDescent="0.25">
      <c r="B304" s="102"/>
      <c r="C304" s="103"/>
    </row>
    <row r="305" spans="2:4" x14ac:dyDescent="0.25">
      <c r="B305" s="55" t="s">
        <v>105</v>
      </c>
      <c r="C305" s="103"/>
    </row>
    <row r="306" spans="2:4" x14ac:dyDescent="0.25">
      <c r="B306" s="9" t="s">
        <v>106</v>
      </c>
      <c r="C306" s="19" t="s">
        <v>107</v>
      </c>
    </row>
    <row r="307" spans="2:4" x14ac:dyDescent="0.25">
      <c r="B307" s="46" t="s">
        <v>99</v>
      </c>
      <c r="C307" s="72">
        <v>0</v>
      </c>
    </row>
    <row r="308" spans="2:4" x14ac:dyDescent="0.25">
      <c r="B308" s="46" t="s">
        <v>100</v>
      </c>
      <c r="C308" s="98">
        <f>SUM(C309:C314)</f>
        <v>0</v>
      </c>
    </row>
    <row r="309" spans="2:4" x14ac:dyDescent="0.25">
      <c r="B309" s="69" t="s">
        <v>64</v>
      </c>
      <c r="C309" s="72">
        <v>0</v>
      </c>
    </row>
    <row r="310" spans="2:4" x14ac:dyDescent="0.25">
      <c r="B310" s="69" t="s">
        <v>65</v>
      </c>
      <c r="C310" s="72">
        <v>0</v>
      </c>
    </row>
    <row r="311" spans="2:4" x14ac:dyDescent="0.25">
      <c r="B311" s="69" t="s">
        <v>66</v>
      </c>
      <c r="C311" s="72">
        <v>0</v>
      </c>
    </row>
    <row r="312" spans="2:4" x14ac:dyDescent="0.25">
      <c r="B312" s="69" t="s">
        <v>101</v>
      </c>
      <c r="C312" s="72">
        <v>0</v>
      </c>
    </row>
    <row r="313" spans="2:4" x14ac:dyDescent="0.25">
      <c r="B313" s="69" t="s">
        <v>102</v>
      </c>
      <c r="C313" s="72">
        <v>0</v>
      </c>
    </row>
    <row r="314" spans="2:4" x14ac:dyDescent="0.25">
      <c r="B314" s="69" t="s">
        <v>67</v>
      </c>
      <c r="C314" s="72">
        <v>0</v>
      </c>
      <c r="D314" s="22" t="s">
        <v>103</v>
      </c>
    </row>
    <row r="315" spans="2:4" x14ac:dyDescent="0.25">
      <c r="B315" s="46" t="s">
        <v>108</v>
      </c>
      <c r="C315" s="98">
        <f>C307+C308</f>
        <v>0</v>
      </c>
    </row>
    <row r="316" spans="2:4" x14ac:dyDescent="0.25">
      <c r="B316" s="102"/>
      <c r="C316" s="103"/>
    </row>
    <row r="317" spans="2:4" x14ac:dyDescent="0.25">
      <c r="B317" s="27" t="s">
        <v>109</v>
      </c>
    </row>
    <row r="318" spans="2:4" x14ac:dyDescent="0.25">
      <c r="B318" s="5" t="s">
        <v>40</v>
      </c>
    </row>
    <row r="319" spans="2:4" x14ac:dyDescent="0.25">
      <c r="B319" s="60" t="s">
        <v>98</v>
      </c>
      <c r="C319" s="71">
        <v>0</v>
      </c>
    </row>
    <row r="320" spans="2:4" x14ac:dyDescent="0.25">
      <c r="B320" s="60" t="s">
        <v>110</v>
      </c>
      <c r="C320" s="75" t="e">
        <f>C319/$C$63</f>
        <v>#DIV/0!</v>
      </c>
    </row>
    <row r="321" spans="2:3" x14ac:dyDescent="0.25">
      <c r="B321" s="5" t="s">
        <v>41</v>
      </c>
      <c r="C321" s="73"/>
    </row>
    <row r="322" spans="2:3" x14ac:dyDescent="0.25">
      <c r="B322" s="60" t="s">
        <v>98</v>
      </c>
      <c r="C322" s="71">
        <v>0</v>
      </c>
    </row>
    <row r="323" spans="2:3" x14ac:dyDescent="0.25">
      <c r="B323" s="60" t="s">
        <v>110</v>
      </c>
      <c r="C323" s="75" t="e">
        <f>C322/$C$63</f>
        <v>#DIV/0!</v>
      </c>
    </row>
    <row r="324" spans="2:3" x14ac:dyDescent="0.25">
      <c r="B324" s="5" t="s">
        <v>42</v>
      </c>
      <c r="C324" s="73"/>
    </row>
    <row r="325" spans="2:3" x14ac:dyDescent="0.25">
      <c r="B325" s="60" t="s">
        <v>98</v>
      </c>
      <c r="C325" s="71">
        <v>0</v>
      </c>
    </row>
    <row r="326" spans="2:3" x14ac:dyDescent="0.25">
      <c r="B326" s="60" t="s">
        <v>110</v>
      </c>
      <c r="C326" s="75" t="e">
        <f>C325/$C$63</f>
        <v>#DIV/0!</v>
      </c>
    </row>
    <row r="327" spans="2:3" x14ac:dyDescent="0.25">
      <c r="B327" s="5" t="s">
        <v>43</v>
      </c>
      <c r="C327" s="73"/>
    </row>
    <row r="328" spans="2:3" x14ac:dyDescent="0.25">
      <c r="B328" s="60" t="s">
        <v>98</v>
      </c>
      <c r="C328" s="71">
        <v>0</v>
      </c>
    </row>
    <row r="329" spans="2:3" x14ac:dyDescent="0.25">
      <c r="B329" s="60" t="s">
        <v>110</v>
      </c>
      <c r="C329" s="75" t="e">
        <f>C328/$C$63</f>
        <v>#DIV/0!</v>
      </c>
    </row>
    <row r="330" spans="2:3" x14ac:dyDescent="0.25">
      <c r="B330" s="46" t="s">
        <v>92</v>
      </c>
      <c r="C330" s="74"/>
    </row>
    <row r="331" spans="2:3" x14ac:dyDescent="0.25">
      <c r="B331" s="60" t="s">
        <v>98</v>
      </c>
      <c r="C331" s="76">
        <f>C319+C322+C325+C328</f>
        <v>0</v>
      </c>
    </row>
    <row r="332" spans="2:3" x14ac:dyDescent="0.25">
      <c r="B332" s="60" t="s">
        <v>110</v>
      </c>
      <c r="C332" s="100" t="e">
        <f>C331/$C$63</f>
        <v>#DIV/0!</v>
      </c>
    </row>
    <row r="334" spans="2:3" x14ac:dyDescent="0.25">
      <c r="B334" s="62" t="s">
        <v>111</v>
      </c>
      <c r="C334" s="28"/>
    </row>
    <row r="335" spans="2:3" x14ac:dyDescent="0.25">
      <c r="B335" s="5" t="s">
        <v>40</v>
      </c>
    </row>
    <row r="336" spans="2:3" x14ac:dyDescent="0.25">
      <c r="B336" s="60" t="s">
        <v>98</v>
      </c>
      <c r="C336" s="71">
        <v>0</v>
      </c>
    </row>
    <row r="337" spans="2:3" x14ac:dyDescent="0.25">
      <c r="B337" s="60" t="s">
        <v>110</v>
      </c>
      <c r="C337" s="75" t="e">
        <f>C336/$C$63</f>
        <v>#DIV/0!</v>
      </c>
    </row>
    <row r="338" spans="2:3" x14ac:dyDescent="0.25">
      <c r="B338" s="5" t="s">
        <v>41</v>
      </c>
      <c r="C338" s="73"/>
    </row>
    <row r="339" spans="2:3" x14ac:dyDescent="0.25">
      <c r="B339" s="60" t="s">
        <v>98</v>
      </c>
      <c r="C339" s="71">
        <v>0</v>
      </c>
    </row>
    <row r="340" spans="2:3" x14ac:dyDescent="0.25">
      <c r="B340" s="60" t="s">
        <v>110</v>
      </c>
      <c r="C340" s="75" t="e">
        <f>C339/$C$63</f>
        <v>#DIV/0!</v>
      </c>
    </row>
    <row r="341" spans="2:3" x14ac:dyDescent="0.25">
      <c r="B341" s="5" t="s">
        <v>42</v>
      </c>
      <c r="C341" s="73"/>
    </row>
    <row r="342" spans="2:3" x14ac:dyDescent="0.25">
      <c r="B342" s="60" t="s">
        <v>98</v>
      </c>
      <c r="C342" s="71">
        <v>0</v>
      </c>
    </row>
    <row r="343" spans="2:3" x14ac:dyDescent="0.25">
      <c r="B343" s="60" t="s">
        <v>110</v>
      </c>
      <c r="C343" s="75" t="e">
        <f>C342/$C$63</f>
        <v>#DIV/0!</v>
      </c>
    </row>
    <row r="344" spans="2:3" x14ac:dyDescent="0.25">
      <c r="B344" s="5" t="s">
        <v>43</v>
      </c>
      <c r="C344" s="73"/>
    </row>
    <row r="345" spans="2:3" x14ac:dyDescent="0.25">
      <c r="B345" s="60" t="s">
        <v>98</v>
      </c>
      <c r="C345" s="71">
        <v>0</v>
      </c>
    </row>
    <row r="346" spans="2:3" x14ac:dyDescent="0.25">
      <c r="B346" s="60" t="s">
        <v>110</v>
      </c>
      <c r="C346" s="75" t="e">
        <f>C345/$C$63</f>
        <v>#DIV/0!</v>
      </c>
    </row>
    <row r="347" spans="2:3" x14ac:dyDescent="0.25">
      <c r="B347" s="46" t="s">
        <v>92</v>
      </c>
      <c r="C347" s="74"/>
    </row>
    <row r="348" spans="2:3" x14ac:dyDescent="0.25">
      <c r="B348" s="60" t="s">
        <v>98</v>
      </c>
      <c r="C348" s="72">
        <v>0</v>
      </c>
    </row>
    <row r="349" spans="2:3" x14ac:dyDescent="0.25">
      <c r="B349" s="60" t="s">
        <v>110</v>
      </c>
      <c r="C349" s="100" t="e">
        <f>C348/$C$63</f>
        <v>#DIV/0!</v>
      </c>
    </row>
    <row r="351" spans="2:3" x14ac:dyDescent="0.25">
      <c r="B351" s="62" t="s">
        <v>112</v>
      </c>
      <c r="C351" s="53"/>
    </row>
    <row r="352" spans="2:3" x14ac:dyDescent="0.25">
      <c r="B352" s="5" t="s">
        <v>40</v>
      </c>
    </row>
    <row r="353" spans="2:3" x14ac:dyDescent="0.25">
      <c r="B353" s="60" t="s">
        <v>61</v>
      </c>
      <c r="C353" s="71">
        <v>0</v>
      </c>
    </row>
    <row r="354" spans="2:3" x14ac:dyDescent="0.25">
      <c r="B354" s="60" t="s">
        <v>62</v>
      </c>
      <c r="C354" s="71">
        <v>0</v>
      </c>
    </row>
    <row r="355" spans="2:3" x14ac:dyDescent="0.25">
      <c r="B355" s="5" t="s">
        <v>41</v>
      </c>
      <c r="C355" s="73"/>
    </row>
    <row r="356" spans="2:3" x14ac:dyDescent="0.25">
      <c r="B356" s="60" t="s">
        <v>61</v>
      </c>
      <c r="C356" s="71">
        <v>0</v>
      </c>
    </row>
    <row r="357" spans="2:3" x14ac:dyDescent="0.25">
      <c r="B357" s="60" t="s">
        <v>62</v>
      </c>
      <c r="C357" s="71">
        <v>0</v>
      </c>
    </row>
    <row r="358" spans="2:3" x14ac:dyDescent="0.25">
      <c r="B358" s="5" t="s">
        <v>42</v>
      </c>
      <c r="C358" s="73"/>
    </row>
    <row r="359" spans="2:3" x14ac:dyDescent="0.25">
      <c r="B359" s="60" t="s">
        <v>61</v>
      </c>
      <c r="C359" s="71">
        <v>0</v>
      </c>
    </row>
    <row r="360" spans="2:3" x14ac:dyDescent="0.25">
      <c r="B360" s="60" t="s">
        <v>62</v>
      </c>
      <c r="C360" s="71">
        <v>0</v>
      </c>
    </row>
    <row r="361" spans="2:3" x14ac:dyDescent="0.25">
      <c r="B361" s="5" t="s">
        <v>43</v>
      </c>
      <c r="C361" s="73"/>
    </row>
    <row r="362" spans="2:3" x14ac:dyDescent="0.25">
      <c r="B362" s="60" t="s">
        <v>61</v>
      </c>
      <c r="C362" s="71">
        <v>0</v>
      </c>
    </row>
    <row r="363" spans="2:3" x14ac:dyDescent="0.25">
      <c r="B363" s="60" t="s">
        <v>62</v>
      </c>
      <c r="C363" s="71">
        <v>0</v>
      </c>
    </row>
    <row r="364" spans="2:3" x14ac:dyDescent="0.25">
      <c r="B364" s="46" t="s">
        <v>113</v>
      </c>
      <c r="C364" s="73"/>
    </row>
    <row r="365" spans="2:3" x14ac:dyDescent="0.25">
      <c r="B365" s="60" t="s">
        <v>61</v>
      </c>
      <c r="C365" s="71">
        <v>0</v>
      </c>
    </row>
    <row r="366" spans="2:3" x14ac:dyDescent="0.25">
      <c r="B366" s="60" t="s">
        <v>62</v>
      </c>
      <c r="C366" s="71">
        <v>0</v>
      </c>
    </row>
    <row r="368" spans="2:3" x14ac:dyDescent="0.25">
      <c r="B368" s="29" t="s">
        <v>71</v>
      </c>
      <c r="C368" s="30"/>
    </row>
  </sheetData>
  <mergeCells count="14">
    <mergeCell ref="B4:F4"/>
    <mergeCell ref="C8:E8"/>
    <mergeCell ref="C9:E9"/>
    <mergeCell ref="C10:E10"/>
    <mergeCell ref="C11:E11"/>
    <mergeCell ref="C17:E17"/>
    <mergeCell ref="C18:E18"/>
    <mergeCell ref="C19:E19"/>
    <mergeCell ref="C20:E20"/>
    <mergeCell ref="C12:E12"/>
    <mergeCell ref="C13:E13"/>
    <mergeCell ref="C14:E14"/>
    <mergeCell ref="C15:E15"/>
    <mergeCell ref="C16:E16"/>
  </mergeCells>
  <pageMargins left="0.7" right="0.7" top="0.75" bottom="0.75" header="0.3" footer="0.3"/>
  <pageSetup scale="62" fitToHeight="0" orientation="portrait" r:id="rId1"/>
  <rowBreaks count="3" manualBreakCount="3">
    <brk id="64" min="1" max="5" man="1"/>
    <brk id="304" min="1" max="5" man="1"/>
    <brk id="350" min="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C0ED-C716-48F8-A299-83BCC1E800DF}">
  <sheetPr>
    <pageSetUpPr autoPageBreaks="0"/>
  </sheetPr>
  <dimension ref="B2:Q107"/>
  <sheetViews>
    <sheetView showGridLines="0" zoomScaleNormal="100" workbookViewId="0">
      <selection activeCell="D14" sqref="D14"/>
    </sheetView>
  </sheetViews>
  <sheetFormatPr defaultRowHeight="15" x14ac:dyDescent="0.25"/>
  <cols>
    <col min="1" max="1" width="6" customWidth="1"/>
    <col min="2" max="2" width="34.42578125" customWidth="1"/>
    <col min="3" max="3" width="23.5703125" bestFit="1" customWidth="1"/>
    <col min="4" max="4" width="23.28515625" bestFit="1" customWidth="1"/>
    <col min="5" max="5" width="26.140625" bestFit="1" customWidth="1"/>
    <col min="6" max="6" width="17.7109375" bestFit="1" customWidth="1"/>
    <col min="17" max="17" width="9.140625" hidden="1" customWidth="1"/>
  </cols>
  <sheetData>
    <row r="2" spans="2:17" ht="15.75" x14ac:dyDescent="0.25">
      <c r="B2" s="18" t="s">
        <v>72</v>
      </c>
      <c r="C2" s="13"/>
      <c r="D2" s="13"/>
      <c r="E2" s="13"/>
      <c r="F2" s="13"/>
    </row>
    <row r="3" spans="2:17" ht="16.5" thickBot="1" x14ac:dyDescent="0.3">
      <c r="B3" s="31"/>
    </row>
    <row r="4" spans="2:17" ht="44.1" customHeight="1" thickBot="1" x14ac:dyDescent="0.3">
      <c r="B4" s="108" t="s">
        <v>200</v>
      </c>
      <c r="C4" s="109"/>
      <c r="D4" s="109"/>
      <c r="E4" s="109"/>
      <c r="F4" s="110"/>
      <c r="Q4" t="s">
        <v>6</v>
      </c>
    </row>
    <row r="5" spans="2:17" x14ac:dyDescent="0.25">
      <c r="Q5" t="s">
        <v>9</v>
      </c>
    </row>
    <row r="6" spans="2:17" x14ac:dyDescent="0.25">
      <c r="B6" s="12" t="s">
        <v>3</v>
      </c>
      <c r="C6" s="13"/>
      <c r="D6" s="13"/>
      <c r="E6" s="13"/>
    </row>
    <row r="8" spans="2:17" x14ac:dyDescent="0.25">
      <c r="B8" s="4" t="s">
        <v>10</v>
      </c>
      <c r="C8" s="8" t="s">
        <v>51</v>
      </c>
      <c r="D8" s="8" t="s">
        <v>52</v>
      </c>
      <c r="E8" s="8" t="s">
        <v>53</v>
      </c>
      <c r="F8" s="28"/>
    </row>
    <row r="9" spans="2:17" x14ac:dyDescent="0.25">
      <c r="B9" s="5" t="s">
        <v>55</v>
      </c>
      <c r="C9" s="20">
        <v>0</v>
      </c>
      <c r="D9" s="20">
        <v>0</v>
      </c>
      <c r="E9" s="20">
        <v>0</v>
      </c>
      <c r="F9" s="37"/>
    </row>
    <row r="10" spans="2:17" x14ac:dyDescent="0.25">
      <c r="B10" s="5" t="s">
        <v>57</v>
      </c>
      <c r="C10" s="20">
        <v>0</v>
      </c>
      <c r="D10" s="20">
        <v>0</v>
      </c>
      <c r="E10" s="20">
        <v>0</v>
      </c>
      <c r="F10" s="37"/>
    </row>
    <row r="11" spans="2:17" x14ac:dyDescent="0.25">
      <c r="B11" s="5" t="s">
        <v>58</v>
      </c>
      <c r="C11" s="20">
        <v>0</v>
      </c>
      <c r="D11" s="20">
        <v>0</v>
      </c>
      <c r="E11" s="20">
        <v>0</v>
      </c>
      <c r="F11" s="37"/>
    </row>
    <row r="12" spans="2:17" x14ac:dyDescent="0.25">
      <c r="B12" s="5" t="s">
        <v>59</v>
      </c>
      <c r="C12" s="20">
        <v>0</v>
      </c>
      <c r="D12" s="20">
        <v>0</v>
      </c>
      <c r="E12" s="20">
        <v>0</v>
      </c>
      <c r="F12" s="37"/>
    </row>
    <row r="13" spans="2:17" x14ac:dyDescent="0.25">
      <c r="B13" s="35"/>
      <c r="C13" s="36"/>
      <c r="D13" s="36"/>
      <c r="E13" s="36"/>
      <c r="F13" s="37"/>
    </row>
    <row r="14" spans="2:17" x14ac:dyDescent="0.25">
      <c r="B14" s="5" t="s">
        <v>25</v>
      </c>
      <c r="C14" s="20">
        <v>0</v>
      </c>
      <c r="D14" s="37"/>
      <c r="E14" s="37"/>
      <c r="F14" s="36"/>
    </row>
    <row r="16" spans="2:17" x14ac:dyDescent="0.25">
      <c r="B16" s="9" t="s">
        <v>26</v>
      </c>
      <c r="C16" s="19" t="s">
        <v>98</v>
      </c>
      <c r="D16" s="58"/>
    </row>
    <row r="17" spans="2:4" x14ac:dyDescent="0.25">
      <c r="B17" s="46" t="s">
        <v>99</v>
      </c>
      <c r="C17" s="21"/>
    </row>
    <row r="18" spans="2:4" x14ac:dyDescent="0.25">
      <c r="B18" s="46" t="s">
        <v>100</v>
      </c>
      <c r="C18" s="21"/>
    </row>
    <row r="19" spans="2:4" x14ac:dyDescent="0.25">
      <c r="B19" s="5" t="s">
        <v>64</v>
      </c>
      <c r="C19" s="21"/>
    </row>
    <row r="20" spans="2:4" x14ac:dyDescent="0.25">
      <c r="B20" s="5" t="s">
        <v>65</v>
      </c>
      <c r="C20" s="21"/>
    </row>
    <row r="21" spans="2:4" x14ac:dyDescent="0.25">
      <c r="B21" s="5" t="s">
        <v>66</v>
      </c>
      <c r="C21" s="21"/>
    </row>
    <row r="22" spans="2:4" x14ac:dyDescent="0.25">
      <c r="B22" s="5" t="s">
        <v>67</v>
      </c>
      <c r="C22" s="21"/>
    </row>
    <row r="23" spans="2:4" x14ac:dyDescent="0.25">
      <c r="B23" s="35"/>
    </row>
    <row r="24" spans="2:4" x14ac:dyDescent="0.25">
      <c r="B24" s="9" t="s">
        <v>109</v>
      </c>
      <c r="C24" s="8" t="s">
        <v>98</v>
      </c>
      <c r="D24" s="8" t="s">
        <v>110</v>
      </c>
    </row>
    <row r="25" spans="2:4" x14ac:dyDescent="0.25">
      <c r="B25" s="5" t="s">
        <v>40</v>
      </c>
      <c r="C25" s="21"/>
      <c r="D25" s="6"/>
    </row>
    <row r="26" spans="2:4" x14ac:dyDescent="0.25">
      <c r="B26" s="5" t="s">
        <v>41</v>
      </c>
      <c r="C26" s="21"/>
      <c r="D26" s="6"/>
    </row>
    <row r="27" spans="2:4" x14ac:dyDescent="0.25">
      <c r="B27" s="5" t="s">
        <v>42</v>
      </c>
      <c r="C27" s="21"/>
      <c r="D27" s="6"/>
    </row>
    <row r="28" spans="2:4" x14ac:dyDescent="0.25">
      <c r="B28" s="5" t="s">
        <v>43</v>
      </c>
      <c r="C28" s="21"/>
      <c r="D28" s="6"/>
    </row>
    <row r="29" spans="2:4" x14ac:dyDescent="0.25">
      <c r="B29" s="46" t="s">
        <v>92</v>
      </c>
      <c r="C29" s="56"/>
      <c r="D29" s="57"/>
    </row>
    <row r="31" spans="2:4" x14ac:dyDescent="0.25">
      <c r="B31" s="9" t="s">
        <v>111</v>
      </c>
      <c r="C31" s="8" t="s">
        <v>98</v>
      </c>
      <c r="D31" s="8" t="s">
        <v>110</v>
      </c>
    </row>
    <row r="32" spans="2:4" x14ac:dyDescent="0.25">
      <c r="B32" s="5" t="s">
        <v>40</v>
      </c>
      <c r="C32" s="21"/>
      <c r="D32" s="6"/>
    </row>
    <row r="33" spans="2:6" x14ac:dyDescent="0.25">
      <c r="B33" s="5" t="s">
        <v>41</v>
      </c>
      <c r="C33" s="21"/>
      <c r="D33" s="6"/>
    </row>
    <row r="34" spans="2:6" x14ac:dyDescent="0.25">
      <c r="B34" s="5" t="s">
        <v>42</v>
      </c>
      <c r="C34" s="21"/>
      <c r="D34" s="6"/>
    </row>
    <row r="35" spans="2:6" x14ac:dyDescent="0.25">
      <c r="B35" s="5" t="s">
        <v>43</v>
      </c>
      <c r="C35" s="21"/>
      <c r="D35" s="6"/>
    </row>
    <row r="36" spans="2:6" x14ac:dyDescent="0.25">
      <c r="B36" s="46" t="s">
        <v>92</v>
      </c>
      <c r="C36" s="56"/>
      <c r="D36" s="57"/>
    </row>
    <row r="38" spans="2:6" x14ac:dyDescent="0.25">
      <c r="B38" s="9" t="s">
        <v>112</v>
      </c>
      <c r="C38" s="19" t="s">
        <v>201</v>
      </c>
      <c r="D38" s="19" t="s">
        <v>62</v>
      </c>
      <c r="E38" s="28"/>
    </row>
    <row r="39" spans="2:6" x14ac:dyDescent="0.25">
      <c r="B39" s="5" t="s">
        <v>40</v>
      </c>
      <c r="C39" s="21"/>
      <c r="D39" s="6"/>
    </row>
    <row r="40" spans="2:6" x14ac:dyDescent="0.25">
      <c r="B40" s="5" t="s">
        <v>41</v>
      </c>
      <c r="C40" s="21"/>
      <c r="D40" s="6"/>
    </row>
    <row r="41" spans="2:6" x14ac:dyDescent="0.25">
      <c r="B41" s="5" t="s">
        <v>42</v>
      </c>
      <c r="C41" s="21"/>
      <c r="D41" s="6"/>
    </row>
    <row r="42" spans="2:6" x14ac:dyDescent="0.25">
      <c r="B42" s="5" t="s">
        <v>43</v>
      </c>
      <c r="C42" s="21"/>
      <c r="D42" s="6"/>
    </row>
    <row r="44" spans="2:6" x14ac:dyDescent="0.25">
      <c r="B44" s="12" t="s">
        <v>114</v>
      </c>
      <c r="C44" s="12"/>
      <c r="D44" s="13"/>
      <c r="E44" s="13"/>
      <c r="F44" s="13"/>
    </row>
    <row r="46" spans="2:6" x14ac:dyDescent="0.25">
      <c r="B46" s="4" t="s">
        <v>115</v>
      </c>
      <c r="C46" s="38" t="s">
        <v>202</v>
      </c>
      <c r="D46" s="38" t="s">
        <v>118</v>
      </c>
      <c r="E46" s="38" t="s">
        <v>123</v>
      </c>
      <c r="F46" s="38" t="s">
        <v>203</v>
      </c>
    </row>
    <row r="47" spans="2:6" x14ac:dyDescent="0.25">
      <c r="B47" s="5" t="s">
        <v>204</v>
      </c>
      <c r="C47" s="26">
        <v>0</v>
      </c>
      <c r="D47" s="26">
        <v>0</v>
      </c>
      <c r="E47" s="43">
        <v>0</v>
      </c>
      <c r="F47" s="6"/>
    </row>
    <row r="48" spans="2:6" x14ac:dyDescent="0.25">
      <c r="B48" s="5" t="s">
        <v>121</v>
      </c>
      <c r="C48" s="26">
        <v>0</v>
      </c>
      <c r="D48" s="26">
        <v>0</v>
      </c>
      <c r="E48" s="43">
        <v>0</v>
      </c>
      <c r="F48" s="6"/>
    </row>
    <row r="49" spans="2:6" x14ac:dyDescent="0.25">
      <c r="B49" s="5" t="s">
        <v>122</v>
      </c>
      <c r="C49" s="26">
        <v>0</v>
      </c>
      <c r="D49" s="26">
        <v>0</v>
      </c>
      <c r="E49" s="43">
        <v>0</v>
      </c>
      <c r="F49" s="6"/>
    </row>
    <row r="50" spans="2:6" x14ac:dyDescent="0.25">
      <c r="B50" s="5" t="s">
        <v>205</v>
      </c>
      <c r="C50" s="26">
        <v>0</v>
      </c>
      <c r="D50" s="26">
        <v>0</v>
      </c>
      <c r="E50" s="43">
        <v>0</v>
      </c>
      <c r="F50" s="41"/>
    </row>
    <row r="51" spans="2:6" x14ac:dyDescent="0.25">
      <c r="B51" s="5" t="s">
        <v>206</v>
      </c>
      <c r="C51" s="26">
        <v>0</v>
      </c>
      <c r="D51" s="26">
        <v>0</v>
      </c>
      <c r="E51" s="43">
        <v>0</v>
      </c>
      <c r="F51" s="41"/>
    </row>
    <row r="52" spans="2:6" x14ac:dyDescent="0.25">
      <c r="B52" s="5" t="s">
        <v>126</v>
      </c>
      <c r="C52" s="26">
        <v>0</v>
      </c>
      <c r="D52" s="26">
        <v>0</v>
      </c>
      <c r="E52" s="43">
        <v>0</v>
      </c>
      <c r="F52" s="41" t="s">
        <v>207</v>
      </c>
    </row>
    <row r="53" spans="2:6" x14ac:dyDescent="0.25">
      <c r="B53" s="39" t="s">
        <v>128</v>
      </c>
      <c r="C53" s="42">
        <f>SUM(C47:C52)</f>
        <v>0</v>
      </c>
      <c r="D53" s="42">
        <f>SUM(D47:D52)</f>
        <v>0</v>
      </c>
      <c r="E53" s="44">
        <f>SUM(E47:E52)</f>
        <v>0</v>
      </c>
      <c r="F53" s="40"/>
    </row>
    <row r="55" spans="2:6" x14ac:dyDescent="0.25">
      <c r="B55" s="1" t="s">
        <v>129</v>
      </c>
      <c r="C55" s="23" t="s">
        <v>208</v>
      </c>
    </row>
    <row r="56" spans="2:6" x14ac:dyDescent="0.25">
      <c r="B56" s="1" t="s">
        <v>130</v>
      </c>
      <c r="C56" s="23"/>
    </row>
    <row r="58" spans="2:6" x14ac:dyDescent="0.25">
      <c r="B58" s="12" t="s">
        <v>131</v>
      </c>
      <c r="C58" s="12"/>
      <c r="D58" s="13"/>
      <c r="E58" s="13"/>
    </row>
    <row r="60" spans="2:6" x14ac:dyDescent="0.25">
      <c r="B60" s="4" t="s">
        <v>132</v>
      </c>
      <c r="C60" s="38" t="s">
        <v>202</v>
      </c>
      <c r="D60" s="38" t="s">
        <v>209</v>
      </c>
      <c r="E60" s="38" t="s">
        <v>203</v>
      </c>
    </row>
    <row r="61" spans="2:6" x14ac:dyDescent="0.25">
      <c r="B61" s="5" t="s">
        <v>133</v>
      </c>
      <c r="C61" s="26">
        <v>0</v>
      </c>
      <c r="D61" s="43">
        <v>0</v>
      </c>
      <c r="E61" s="6"/>
    </row>
    <row r="62" spans="2:6" x14ac:dyDescent="0.25">
      <c r="B62" s="5" t="s">
        <v>136</v>
      </c>
      <c r="C62" s="26">
        <v>0</v>
      </c>
      <c r="D62" s="43">
        <v>0</v>
      </c>
      <c r="E62" s="6"/>
    </row>
    <row r="63" spans="2:6" x14ac:dyDescent="0.25">
      <c r="B63" s="5" t="s">
        <v>126</v>
      </c>
      <c r="C63" s="26">
        <v>0</v>
      </c>
      <c r="D63" s="43">
        <v>0</v>
      </c>
      <c r="E63" s="41" t="s">
        <v>207</v>
      </c>
    </row>
    <row r="64" spans="2:6" x14ac:dyDescent="0.25">
      <c r="B64" s="39" t="s">
        <v>138</v>
      </c>
      <c r="C64" s="42">
        <f>SUM(C61:C63)</f>
        <v>0</v>
      </c>
      <c r="D64" s="44">
        <f>SUM(D61:D63)</f>
        <v>0</v>
      </c>
      <c r="E64" s="40"/>
    </row>
    <row r="66" spans="2:5" x14ac:dyDescent="0.25">
      <c r="B66" s="1" t="s">
        <v>139</v>
      </c>
      <c r="C66" s="45">
        <v>0</v>
      </c>
      <c r="D66" s="22" t="s">
        <v>210</v>
      </c>
    </row>
    <row r="68" spans="2:5" x14ac:dyDescent="0.25">
      <c r="B68" s="12" t="s">
        <v>211</v>
      </c>
      <c r="C68" s="12"/>
      <c r="D68" s="13"/>
      <c r="E68" s="13"/>
    </row>
    <row r="70" spans="2:5" x14ac:dyDescent="0.25">
      <c r="B70" s="4" t="s">
        <v>132</v>
      </c>
      <c r="C70" s="38" t="s">
        <v>202</v>
      </c>
      <c r="D70" s="38" t="s">
        <v>209</v>
      </c>
      <c r="E70" s="38" t="s">
        <v>203</v>
      </c>
    </row>
    <row r="71" spans="2:5" x14ac:dyDescent="0.25">
      <c r="B71" s="5" t="s">
        <v>142</v>
      </c>
      <c r="C71" s="26">
        <v>0</v>
      </c>
      <c r="D71" s="43">
        <v>0</v>
      </c>
      <c r="E71" s="6"/>
    </row>
    <row r="72" spans="2:5" x14ac:dyDescent="0.25">
      <c r="B72" s="5" t="s">
        <v>136</v>
      </c>
      <c r="C72" s="26">
        <v>0</v>
      </c>
      <c r="D72" s="43">
        <v>0</v>
      </c>
      <c r="E72" s="6"/>
    </row>
    <row r="73" spans="2:5" x14ac:dyDescent="0.25">
      <c r="B73" s="5" t="s">
        <v>126</v>
      </c>
      <c r="C73" s="26">
        <v>0</v>
      </c>
      <c r="D73" s="43">
        <v>0</v>
      </c>
      <c r="E73" s="41" t="s">
        <v>207</v>
      </c>
    </row>
    <row r="74" spans="2:5" x14ac:dyDescent="0.25">
      <c r="B74" s="39" t="s">
        <v>138</v>
      </c>
      <c r="C74" s="42">
        <f>SUM(C71:C73)</f>
        <v>0</v>
      </c>
      <c r="D74" s="44">
        <f>SUM(D71:D73)</f>
        <v>0</v>
      </c>
      <c r="E74" s="40"/>
    </row>
    <row r="76" spans="2:5" x14ac:dyDescent="0.25">
      <c r="B76" s="1" t="s">
        <v>143</v>
      </c>
      <c r="C76" s="45">
        <v>0</v>
      </c>
      <c r="D76" s="22"/>
    </row>
    <row r="78" spans="2:5" x14ac:dyDescent="0.25">
      <c r="B78" s="12" t="s">
        <v>145</v>
      </c>
      <c r="C78" s="12"/>
      <c r="D78" s="13"/>
      <c r="E78" s="13"/>
    </row>
    <row r="80" spans="2:5" x14ac:dyDescent="0.25">
      <c r="B80" s="4" t="s">
        <v>146</v>
      </c>
      <c r="C80" s="38" t="s">
        <v>202</v>
      </c>
      <c r="D80" s="38" t="s">
        <v>118</v>
      </c>
      <c r="E80" s="38" t="s">
        <v>203</v>
      </c>
    </row>
    <row r="81" spans="2:5" x14ac:dyDescent="0.25">
      <c r="B81" s="5" t="s">
        <v>147</v>
      </c>
      <c r="C81" s="26">
        <v>0</v>
      </c>
      <c r="D81" s="26">
        <v>0</v>
      </c>
      <c r="E81" s="6"/>
    </row>
    <row r="82" spans="2:5" x14ac:dyDescent="0.25">
      <c r="B82" s="5" t="s">
        <v>212</v>
      </c>
      <c r="C82" s="26">
        <v>0</v>
      </c>
      <c r="D82" s="26">
        <v>0</v>
      </c>
      <c r="E82" s="6"/>
    </row>
    <row r="83" spans="2:5" x14ac:dyDescent="0.25">
      <c r="B83" s="46" t="s">
        <v>151</v>
      </c>
      <c r="C83" s="47">
        <v>0</v>
      </c>
      <c r="D83" s="47">
        <v>0</v>
      </c>
      <c r="E83" s="6"/>
    </row>
    <row r="84" spans="2:5" x14ac:dyDescent="0.25">
      <c r="B84" s="5" t="s">
        <v>152</v>
      </c>
      <c r="C84" s="26">
        <v>0</v>
      </c>
      <c r="D84" s="26">
        <v>0</v>
      </c>
      <c r="E84" s="41"/>
    </row>
    <row r="85" spans="2:5" x14ac:dyDescent="0.25">
      <c r="B85" s="46" t="s">
        <v>156</v>
      </c>
      <c r="C85" s="47">
        <v>0</v>
      </c>
      <c r="D85" s="47">
        <v>0</v>
      </c>
      <c r="E85" s="41" t="s">
        <v>207</v>
      </c>
    </row>
    <row r="86" spans="2:5" x14ac:dyDescent="0.25">
      <c r="B86" s="39" t="s">
        <v>157</v>
      </c>
      <c r="C86" s="42">
        <f>SUM(C81:C85)</f>
        <v>0</v>
      </c>
      <c r="D86" s="42">
        <f>SUM(D81:D85)</f>
        <v>0</v>
      </c>
      <c r="E86" s="40"/>
    </row>
    <row r="88" spans="2:5" x14ac:dyDescent="0.25">
      <c r="B88" s="1" t="s">
        <v>213</v>
      </c>
      <c r="C88" s="26">
        <v>0</v>
      </c>
      <c r="D88" s="49"/>
      <c r="E88" s="49"/>
    </row>
    <row r="89" spans="2:5" x14ac:dyDescent="0.25">
      <c r="B89" s="1" t="s">
        <v>214</v>
      </c>
      <c r="C89" s="26">
        <v>0</v>
      </c>
      <c r="D89" s="16"/>
    </row>
    <row r="90" spans="2:5" x14ac:dyDescent="0.25">
      <c r="B90" s="1" t="s">
        <v>215</v>
      </c>
      <c r="C90" s="26">
        <v>0</v>
      </c>
      <c r="D90" s="16"/>
    </row>
    <row r="91" spans="2:5" x14ac:dyDescent="0.25">
      <c r="B91" s="35"/>
      <c r="C91" s="16"/>
      <c r="D91" s="16"/>
    </row>
    <row r="92" spans="2:5" x14ac:dyDescent="0.25">
      <c r="B92" s="12" t="s">
        <v>177</v>
      </c>
      <c r="C92" s="12"/>
      <c r="D92" s="13"/>
      <c r="E92" s="13"/>
    </row>
    <row r="93" spans="2:5" x14ac:dyDescent="0.25">
      <c r="B93" s="55" t="s">
        <v>178</v>
      </c>
      <c r="C93" s="16"/>
      <c r="D93" s="16"/>
      <c r="E93" s="50"/>
    </row>
    <row r="94" spans="2:5" x14ac:dyDescent="0.25">
      <c r="B94" s="35"/>
      <c r="C94" s="16"/>
      <c r="D94" s="16"/>
      <c r="E94" s="50"/>
    </row>
    <row r="95" spans="2:5" x14ac:dyDescent="0.25">
      <c r="B95" s="1" t="s">
        <v>180</v>
      </c>
      <c r="C95" s="26">
        <v>0</v>
      </c>
      <c r="D95" s="51"/>
    </row>
    <row r="96" spans="2:5" x14ac:dyDescent="0.25">
      <c r="B96" s="52"/>
    </row>
    <row r="97" spans="2:5" x14ac:dyDescent="0.25">
      <c r="B97" s="1" t="s">
        <v>184</v>
      </c>
      <c r="C97" s="43">
        <v>0</v>
      </c>
      <c r="D97" s="49"/>
      <c r="E97" s="49"/>
    </row>
    <row r="98" spans="2:5" x14ac:dyDescent="0.25">
      <c r="B98" s="1" t="s">
        <v>185</v>
      </c>
      <c r="C98" s="26">
        <v>0</v>
      </c>
      <c r="D98" s="51"/>
    </row>
    <row r="99" spans="2:5" x14ac:dyDescent="0.25">
      <c r="B99" s="1" t="s">
        <v>187</v>
      </c>
      <c r="C99" s="43">
        <v>0</v>
      </c>
    </row>
    <row r="100" spans="2:5" x14ac:dyDescent="0.25">
      <c r="B100" s="1" t="s">
        <v>188</v>
      </c>
      <c r="C100" s="54">
        <v>0</v>
      </c>
    </row>
    <row r="101" spans="2:5" x14ac:dyDescent="0.25">
      <c r="B101" s="1" t="s">
        <v>189</v>
      </c>
      <c r="C101" s="43">
        <v>0</v>
      </c>
    </row>
    <row r="102" spans="2:5" x14ac:dyDescent="0.25">
      <c r="B102" s="48"/>
      <c r="C102" s="53"/>
    </row>
    <row r="107" spans="2:5" x14ac:dyDescent="0.25">
      <c r="B107" s="29" t="s">
        <v>71</v>
      </c>
      <c r="C107" s="30"/>
    </row>
  </sheetData>
  <mergeCells count="1">
    <mergeCell ref="B4:F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19fa88fb-a3ac-4de2-85d3-8090eafb9cd1" xsi:nil="true"/>
    <RelativePath xmlns="1c120b6e-a67c-4949-b97f-ed0fd3d58a5b" xsi:nil="true"/>
    <Folder_x0020_Sort_x0020_Order xmlns="19fa88fb-a3ac-4de2-85d3-8090eafb9cd1" xsi:nil="true"/>
    <_ip_UnifiedCompliancePolicyProperties xmlns="http://schemas.microsoft.com/sharepoint/v3" xsi:nil="true"/>
    <Assistant_x0027_s_x0020_Name xmlns="1c120b6e-a67c-4949-b97f-ed0fd3d58a5b" xsi:nil="true"/>
    <lcf76f155ced4ddcb4097134ff3c332f xmlns="1c120b6e-a67c-4949-b97f-ed0fd3d58a5b">
      <Terms xmlns="http://schemas.microsoft.com/office/infopath/2007/PartnerControls"/>
    </lcf76f155ced4ddcb4097134ff3c332f>
    <Link xmlns="1c120b6e-a67c-4949-b97f-ed0fd3d58a5b">
      <Url xsi:nil="true"/>
      <Description xsi:nil="true"/>
    </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D87228BC5ECD478487A52BBB875E10" ma:contentTypeVersion="25" ma:contentTypeDescription="Create a new document." ma:contentTypeScope="" ma:versionID="c345cce000ccad0dfe240b7409841430">
  <xsd:schema xmlns:xsd="http://www.w3.org/2001/XMLSchema" xmlns:xs="http://www.w3.org/2001/XMLSchema" xmlns:p="http://schemas.microsoft.com/office/2006/metadata/properties" xmlns:ns1="http://schemas.microsoft.com/sharepoint/v3" xmlns:ns2="1c120b6e-a67c-4949-b97f-ed0fd3d58a5b" xmlns:ns3="19fa88fb-a3ac-4de2-85d3-8090eafb9cd1" targetNamespace="http://schemas.microsoft.com/office/2006/metadata/properties" ma:root="true" ma:fieldsID="048110d5fa3f998a8bbe26ec504803db" ns1:_="" ns2:_="" ns3:_="">
    <xsd:import namespace="http://schemas.microsoft.com/sharepoint/v3"/>
    <xsd:import namespace="1c120b6e-a67c-4949-b97f-ed0fd3d58a5b"/>
    <xsd:import namespace="19fa88fb-a3ac-4de2-85d3-8090eafb9cd1"/>
    <xsd:element name="properties">
      <xsd:complexType>
        <xsd:sequence>
          <xsd:element name="documentManagement">
            <xsd:complexType>
              <xsd:all>
                <xsd:element ref="ns2:RelativePath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Assistant_x0027_s_x0020_Name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Folder_x0020_Sort_x0020_Orde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20b6e-a67c-4949-b97f-ed0fd3d58a5b" elementFormDefault="qualified">
    <xsd:import namespace="http://schemas.microsoft.com/office/2006/documentManagement/types"/>
    <xsd:import namespace="http://schemas.microsoft.com/office/infopath/2007/PartnerControls"/>
    <xsd:element name="RelativePath" ma:index="8" nillable="true" ma:displayName="RelativePath" ma:description="" ma:internalName="RelativePath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ssistant_x0027_s_x0020_Name" ma:index="17" nillable="true" ma:displayName="Assistant's Name" ma:description="" ma:internalName="Assistant_x0027_s_x0020_Name">
      <xsd:simpleType>
        <xsd:restriction base="dms:Text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7b23c1b-2ecd-4752-a215-a8df52180b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ink" ma:index="3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a88fb-a3ac-4de2-85d3-8090eafb9cd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Folder_x0020_Sort_x0020_Order" ma:index="22" nillable="true" ma:displayName="Folder Sort Order" ma:decimals="0" ma:indexed="true" ma:internalName="Folder_x0020_Sort_x0020_Order">
      <xsd:simpleType>
        <xsd:restriction base="dms:Number"/>
      </xsd:simpleType>
    </xsd:element>
    <xsd:element name="TaxCatchAll" ma:index="26" nillable="true" ma:displayName="Taxonomy Catch All Column" ma:hidden="true" ma:list="{f445264d-2b2a-4c0b-beee-4145a94b779f}" ma:internalName="TaxCatchAll" ma:showField="CatchAllData" ma:web="19fa88fb-a3ac-4de2-85d3-8090eafb9c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277461-1AED-42DD-897E-40CD4A559C0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9fa88fb-a3ac-4de2-85d3-8090eafb9cd1"/>
    <ds:schemaRef ds:uri="1c120b6e-a67c-4949-b97f-ed0fd3d58a5b"/>
  </ds:schemaRefs>
</ds:datastoreItem>
</file>

<file path=customXml/itemProps2.xml><?xml version="1.0" encoding="utf-8"?>
<ds:datastoreItem xmlns:ds="http://schemas.openxmlformats.org/officeDocument/2006/customXml" ds:itemID="{D161BBAC-0999-4C5D-B6B2-2990E11DF7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646A6B-1B22-4793-A9EE-BE69B65A0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120b6e-a67c-4949-b97f-ed0fd3d58a5b"/>
    <ds:schemaRef ds:uri="19fa88fb-a3ac-4de2-85d3-8090eafb9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1d4198c-95e0-40fe-bf4a-3faa2bea4dbd}" enabled="0" method="" siteId="{f1d4198c-95e0-40fe-bf4a-3faa2bea4db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Appendix A</vt:lpstr>
      <vt:lpstr>Sheet1</vt:lpstr>
      <vt:lpstr>Project Summary Form</vt:lpstr>
      <vt:lpstr>Project Summary Form OLD</vt:lpstr>
      <vt:lpstr>'Project Summary Form'!Print_Area</vt:lpstr>
      <vt:lpstr>'Project Summary Form'!Print_Titles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Hascheff</dc:creator>
  <cp:keywords/>
  <dc:description/>
  <cp:lastModifiedBy>Hugo Job</cp:lastModifiedBy>
  <cp:revision/>
  <dcterms:created xsi:type="dcterms:W3CDTF">2024-02-23T20:29:45Z</dcterms:created>
  <dcterms:modified xsi:type="dcterms:W3CDTF">2025-01-27T20:50:05Z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0x010100CAD87228BC5ECD478487A52BBB875E10</vt:lpwstr>
  </property>
  <property fmtid="{D5CDD505-2E9C-101B-9397-08002B2CF9AE}" pid="3" name="MediaServiceImageTags">
    <vt:lpwstr/>
  </property>
</Properties>
</file>